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autoCompressPictures="0"/>
  <mc:AlternateContent xmlns:mc="http://schemas.openxmlformats.org/markup-compatibility/2006">
    <mc:Choice Requires="x15">
      <x15ac:absPath xmlns:x15ac="http://schemas.microsoft.com/office/spreadsheetml/2010/11/ac" url="E:\SMS 2025 Update\SMS\1. Ship Forms (1)\9. Engine Forms\"/>
    </mc:Choice>
  </mc:AlternateContent>
  <xr:revisionPtr revIDLastSave="0" documentId="13_ncr:1_{06C833AA-A6F1-4506-9319-630B6F7D277B}" xr6:coauthVersionLast="47" xr6:coauthVersionMax="47" xr10:uidLastSave="{00000000-0000-0000-0000-000000000000}"/>
  <bookViews>
    <workbookView xWindow="-108" yWindow="-108" windowWidth="23256" windowHeight="12456" xr2:uid="{00000000-000D-0000-FFFF-FFFF00000000}"/>
  </bookViews>
  <sheets>
    <sheet name="Notes on use" sheetId="4" r:id="rId1"/>
    <sheet name="Fuel Statement" sheetId="1" r:id="rId2"/>
    <sheet name="ISO 8217" sheetId="5" r:id="rId3"/>
  </sheets>
  <definedNames>
    <definedName name="_xlnm.Print_Area" localSheetId="1">'Fuel Statement'!$B$2:$O$77</definedName>
    <definedName name="_xlnm.Print_Area" localSheetId="2">'ISO 8217'!$A$1:$N$62</definedName>
    <definedName name="_xlnm.Print_Area" localSheetId="0">'Notes on use'!$A$1:$B$49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9" i="1" l="1"/>
  <c r="K10" i="1"/>
  <c r="K12" i="1"/>
  <c r="K13" i="1"/>
  <c r="K14" i="1"/>
  <c r="K15" i="1"/>
  <c r="K16" i="1"/>
  <c r="K17" i="1"/>
  <c r="K18" i="1"/>
  <c r="K19" i="1"/>
  <c r="K20" i="1"/>
  <c r="K21" i="1"/>
  <c r="K22" i="1"/>
  <c r="K23" i="1"/>
  <c r="K24" i="1"/>
  <c r="K25" i="1"/>
  <c r="K26" i="1"/>
  <c r="K11" i="1"/>
  <c r="K68" i="1"/>
  <c r="K48" i="1"/>
  <c r="K31" i="1"/>
  <c r="K53" i="1"/>
  <c r="K56" i="1"/>
  <c r="K71" i="1"/>
  <c r="K70" i="1"/>
  <c r="K69" i="1"/>
  <c r="K67" i="1"/>
  <c r="K64" i="1"/>
  <c r="K63" i="1"/>
  <c r="K62" i="1"/>
  <c r="K61" i="1"/>
  <c r="K60" i="1"/>
  <c r="K59" i="1"/>
  <c r="K58" i="1"/>
  <c r="K57" i="1"/>
  <c r="K55" i="1"/>
  <c r="K54" i="1"/>
  <c r="K52" i="1"/>
  <c r="K51" i="1"/>
  <c r="K50" i="1"/>
  <c r="K49" i="1"/>
  <c r="K33" i="1"/>
  <c r="K32" i="1"/>
  <c r="K30" i="1"/>
  <c r="K29" i="1"/>
  <c r="O43" i="1"/>
  <c r="O42" i="1"/>
  <c r="D42" i="1"/>
  <c r="K65" i="1"/>
  <c r="K72" i="1"/>
  <c r="J65" i="1"/>
  <c r="J72" i="1"/>
  <c r="H72" i="1"/>
  <c r="H65" i="1"/>
  <c r="L71" i="1"/>
  <c r="L70" i="1"/>
  <c r="L69" i="1"/>
  <c r="L68" i="1"/>
  <c r="L67" i="1"/>
  <c r="L64" i="1"/>
  <c r="L63" i="1"/>
  <c r="L62" i="1"/>
  <c r="L61" i="1"/>
  <c r="L60" i="1"/>
  <c r="L59" i="1"/>
  <c r="L58" i="1"/>
  <c r="L57" i="1"/>
  <c r="L56" i="1"/>
  <c r="L55" i="1"/>
  <c r="L54" i="1"/>
  <c r="L53" i="1"/>
  <c r="L52" i="1"/>
  <c r="L51" i="1"/>
  <c r="L50" i="1"/>
  <c r="L49" i="1"/>
  <c r="L48" i="1"/>
  <c r="K34" i="1"/>
  <c r="K27" i="1"/>
  <c r="J34" i="1"/>
  <c r="H34" i="1"/>
  <c r="J27" i="1"/>
  <c r="H27" i="1"/>
  <c r="L14" i="1"/>
  <c r="L10" i="1"/>
  <c r="L33" i="1"/>
  <c r="L32" i="1"/>
  <c r="L31" i="1"/>
  <c r="L30" i="1"/>
  <c r="L29" i="1"/>
  <c r="L26" i="1"/>
  <c r="L25" i="1"/>
  <c r="L24" i="1"/>
  <c r="L23" i="1"/>
  <c r="L22" i="1"/>
  <c r="L21" i="1"/>
  <c r="L20" i="1"/>
  <c r="L19" i="1"/>
  <c r="L18" i="1"/>
  <c r="L17" i="1"/>
  <c r="L16" i="1"/>
  <c r="L15" i="1"/>
  <c r="L13" i="1"/>
  <c r="L12" i="1"/>
  <c r="L11" i="1"/>
  <c r="L65" i="1"/>
  <c r="L72" i="1"/>
  <c r="L34" i="1"/>
  <c r="L27" i="1"/>
</calcChain>
</file>

<file path=xl/sharedStrings.xml><?xml version="1.0" encoding="utf-8"?>
<sst xmlns="http://schemas.openxmlformats.org/spreadsheetml/2006/main" count="293" uniqueCount="155">
  <si>
    <t>Tank</t>
  </si>
  <si>
    <t>Contents</t>
  </si>
  <si>
    <t>Overflow</t>
  </si>
  <si>
    <t>Total D.O</t>
  </si>
  <si>
    <t>Vessel Name</t>
  </si>
  <si>
    <t>Draft Fwd</t>
  </si>
  <si>
    <t>Draft Aft</t>
  </si>
  <si>
    <t>Port Loaded</t>
  </si>
  <si>
    <t>Date Loaded</t>
  </si>
  <si>
    <t>(Tonnes)</t>
  </si>
  <si>
    <t>(%)</t>
  </si>
  <si>
    <t>(m3)</t>
  </si>
  <si>
    <t>@ 15°C</t>
  </si>
  <si>
    <t>Specific Gravity</t>
  </si>
  <si>
    <t>(°C)</t>
  </si>
  <si>
    <t>Tank Temp</t>
  </si>
  <si>
    <t>Total  H.F.O.</t>
  </si>
  <si>
    <t>Grade of Fuel</t>
  </si>
  <si>
    <t>Sulphur Content</t>
  </si>
  <si>
    <t>Tank Specific</t>
  </si>
  <si>
    <t>Gravity</t>
  </si>
  <si>
    <t>Corrected Ullage /</t>
  </si>
  <si>
    <t>Sounding</t>
  </si>
  <si>
    <t>Tank Contents</t>
  </si>
  <si>
    <t>Tank Capacity</t>
  </si>
  <si>
    <t>Date:</t>
  </si>
  <si>
    <t>2nd Engineer:</t>
  </si>
  <si>
    <t>Chief Engineer:</t>
  </si>
  <si>
    <t>#1 F.O. Stbd</t>
  </si>
  <si>
    <t>#1 F.O. Port</t>
  </si>
  <si>
    <t>D.O. Settling</t>
  </si>
  <si>
    <t>D.O. Service</t>
  </si>
  <si>
    <t>#6 F.O. Stbd</t>
  </si>
  <si>
    <t>#6 F.O. Port</t>
  </si>
  <si>
    <t>#5 F.O. Stbd</t>
  </si>
  <si>
    <t>#5 F.O. Port</t>
  </si>
  <si>
    <t>#4 F.O. Stbd</t>
  </si>
  <si>
    <t>#4 F.O. Port</t>
  </si>
  <si>
    <t>#3 F.O. Stbd</t>
  </si>
  <si>
    <t>#3 F.O. Port</t>
  </si>
  <si>
    <t>#2 F.O. Stbd</t>
  </si>
  <si>
    <t>#2 F.O. Port</t>
  </si>
  <si>
    <t>LOW SULPHUR FUEL OIL &amp; GAS OIL</t>
  </si>
  <si>
    <t>Total  Low Sulphur F.O.</t>
  </si>
  <si>
    <t>Total Gas Oil</t>
  </si>
  <si>
    <t>Gas Oil Settling</t>
  </si>
  <si>
    <t>Gas Oil Service</t>
  </si>
  <si>
    <t>D.O Storage</t>
  </si>
  <si>
    <t>Gas Oil Storage</t>
  </si>
  <si>
    <t>F.O. Settling 1</t>
  </si>
  <si>
    <t>F.O. Service 1</t>
  </si>
  <si>
    <t>F.O. Settling 2</t>
  </si>
  <si>
    <t>F.O. Service 2</t>
  </si>
  <si>
    <t>DMA</t>
  </si>
  <si>
    <t>RMG380</t>
  </si>
  <si>
    <t>DMB</t>
  </si>
  <si>
    <t>- Post bunkering</t>
  </si>
  <si>
    <t>Fuel grade to be inserted as per ISO 8217 table.</t>
  </si>
  <si>
    <t>Sulphur content and Specific Gravity to be as per BDN unless noted.</t>
  </si>
  <si>
    <t>Tank names and capacities to be customised to each vessel.</t>
  </si>
  <si>
    <t>Test vessel</t>
  </si>
  <si>
    <t>For marine distillate fuels and for marine residual fuels.</t>
  </si>
  <si>
    <t>MARINE DISTILLATE FUELS</t>
  </si>
  <si>
    <t>Parameter</t>
  </si>
  <si>
    <t>Unit</t>
  </si>
  <si>
    <t>Limit</t>
  </si>
  <si>
    <t>DMX</t>
  </si>
  <si>
    <t>DMZ</t>
  </si>
  <si>
    <t>Viscosity at 40°C</t>
  </si>
  <si>
    <t>mm²/s</t>
  </si>
  <si>
    <t>Max</t>
  </si>
  <si>
    <t>Min</t>
  </si>
  <si>
    <t>Micro Carbon Residue</t>
  </si>
  <si>
    <t>at 10% Residue</t>
  </si>
  <si>
    <t>% m/m</t>
  </si>
  <si>
    <t>-</t>
  </si>
  <si>
    <t>Density at 15°C</t>
  </si>
  <si>
    <t>kg/m3</t>
  </si>
  <si>
    <r>
      <t xml:space="preserve">Sulphur </t>
    </r>
    <r>
      <rPr>
        <b/>
        <sz val="11"/>
        <color rgb="FFFF0000"/>
        <rFont val="Verdana"/>
        <family val="2"/>
      </rPr>
      <t>a</t>
    </r>
  </si>
  <si>
    <t>Water</t>
  </si>
  <si>
    <t>% V/V</t>
  </si>
  <si>
    <r>
      <t xml:space="preserve">0.30 </t>
    </r>
    <r>
      <rPr>
        <b/>
        <sz val="11"/>
        <color rgb="FFFF0000"/>
        <rFont val="Verdana"/>
        <family val="2"/>
      </rPr>
      <t>b</t>
    </r>
  </si>
  <si>
    <t>Total sediment by hot filtration</t>
  </si>
  <si>
    <r>
      <t xml:space="preserve">0.10 </t>
    </r>
    <r>
      <rPr>
        <b/>
        <sz val="11"/>
        <color rgb="FFFF0000"/>
        <rFont val="Verdana"/>
        <family val="2"/>
      </rPr>
      <t>b</t>
    </r>
  </si>
  <si>
    <t>Ash</t>
  </si>
  <si>
    <t>Flash point</t>
  </si>
  <si>
    <t>0°C</t>
  </si>
  <si>
    <t>Pour point, Summer</t>
  </si>
  <si>
    <t>Pour point, Winter</t>
  </si>
  <si>
    <t>°C</t>
  </si>
  <si>
    <t>Cloud point</t>
  </si>
  <si>
    <t>Calculated Cetane Index</t>
  </si>
  <si>
    <t>Acid Number</t>
  </si>
  <si>
    <t>mgKOH/g</t>
  </si>
  <si>
    <t>Oxidation stability</t>
  </si>
  <si>
    <t>g/m3</t>
  </si>
  <si>
    <r>
      <t xml:space="preserve">25 </t>
    </r>
    <r>
      <rPr>
        <b/>
        <sz val="11"/>
        <color rgb="FFFF0000"/>
        <rFont val="Verdana"/>
        <family val="2"/>
      </rPr>
      <t>c</t>
    </r>
  </si>
  <si>
    <r>
      <t xml:space="preserve">Lubricity, corrected wear scar diameter (wsd 1.4 at 60°C </t>
    </r>
    <r>
      <rPr>
        <b/>
        <sz val="11"/>
        <color rgb="FFFF0000"/>
        <rFont val="Verdana"/>
        <family val="2"/>
      </rPr>
      <t>d</t>
    </r>
  </si>
  <si>
    <t>um</t>
  </si>
  <si>
    <r>
      <t xml:space="preserve">520 </t>
    </r>
    <r>
      <rPr>
        <b/>
        <sz val="11"/>
        <color rgb="FFFF0000"/>
        <rFont val="Verdana"/>
        <family val="2"/>
      </rPr>
      <t>c</t>
    </r>
  </si>
  <si>
    <r>
      <t xml:space="preserve">Hydrogen sulphide </t>
    </r>
    <r>
      <rPr>
        <b/>
        <sz val="11"/>
        <color rgb="FFFF0000"/>
        <rFont val="Verdana"/>
        <family val="2"/>
      </rPr>
      <t>e</t>
    </r>
  </si>
  <si>
    <t>mg/kg</t>
  </si>
  <si>
    <t>Appearance</t>
  </si>
  <si>
    <r>
      <t xml:space="preserve">Clear &amp; Bright </t>
    </r>
    <r>
      <rPr>
        <b/>
        <sz val="11"/>
        <color rgb="FFFF0000"/>
        <rFont val="Verdana"/>
        <family val="2"/>
      </rPr>
      <t>f</t>
    </r>
  </si>
  <si>
    <t>b, c</t>
  </si>
  <si>
    <t>a</t>
  </si>
  <si>
    <t>A sulphur limit of 1.00% m/m applies in the Emission Control Areas designated by the International Maritime Organization. As there may be local variations, the purchaser shall define the maximum sulphur content according to the relevant statutory requirements, notwithstanding the limits given in this table.</t>
  </si>
  <si>
    <t>b</t>
  </si>
  <si>
    <t>If the sample is not clear and bright, total sediment by hot filtration and water test shall be required.</t>
  </si>
  <si>
    <t>c</t>
  </si>
  <si>
    <t>Oxidation stability and lubricity tests are not applicable if the sample is not clear and bright.</t>
  </si>
  <si>
    <t>d</t>
  </si>
  <si>
    <t>Applicable if sulphur is less than 0.050% m/m.</t>
  </si>
  <si>
    <t>e</t>
  </si>
  <si>
    <t>Effective only from 1 July 2012.</t>
  </si>
  <si>
    <t>f</t>
  </si>
  <si>
    <t>If the sample is dyed and not transparent, water test shall be required. The water content shall not exceed 200 mg/kg (0.02% m/m).</t>
  </si>
  <si>
    <t>MARINE RESIDUAL FUELS</t>
  </si>
  <si>
    <r>
      <t xml:space="preserve">RMA </t>
    </r>
    <r>
      <rPr>
        <b/>
        <sz val="11"/>
        <color rgb="FFFF0000"/>
        <rFont val="Verdana"/>
        <family val="2"/>
      </rPr>
      <t>a</t>
    </r>
  </si>
  <si>
    <t>RMB</t>
  </si>
  <si>
    <t>RMD</t>
  </si>
  <si>
    <t>RME</t>
  </si>
  <si>
    <t>RMG</t>
  </si>
  <si>
    <t>RMK</t>
  </si>
  <si>
    <t>Viscosity at 50°C</t>
  </si>
  <si>
    <t>Aluminium + Silicon</t>
  </si>
  <si>
    <t>Sodium</t>
  </si>
  <si>
    <t>Vanadium</t>
  </si>
  <si>
    <t>CCAI</t>
  </si>
  <si>
    <r>
      <t xml:space="preserve">Pour point (upper) </t>
    </r>
    <r>
      <rPr>
        <b/>
        <sz val="11"/>
        <color rgb="FFFF0000"/>
        <rFont val="Verdana"/>
        <family val="2"/>
      </rPr>
      <t>b</t>
    </r>
    <r>
      <rPr>
        <sz val="11"/>
        <color theme="1"/>
        <rFont val="Verdana"/>
        <family val="2"/>
      </rPr>
      <t>, Summer</t>
    </r>
  </si>
  <si>
    <r>
      <t xml:space="preserve">Pour point (upper) </t>
    </r>
    <r>
      <rPr>
        <b/>
        <sz val="11"/>
        <color rgb="FFFF0000"/>
        <rFont val="Verdana"/>
        <family val="2"/>
      </rPr>
      <t>b</t>
    </r>
    <r>
      <rPr>
        <sz val="11"/>
        <color theme="1"/>
        <rFont val="Verdana"/>
        <family val="2"/>
      </rPr>
      <t>, Winter</t>
    </r>
  </si>
  <si>
    <r>
      <t xml:space="preserve">Sulphur </t>
    </r>
    <r>
      <rPr>
        <b/>
        <sz val="11"/>
        <color rgb="FFFF0000"/>
        <rFont val="Verdana"/>
        <family val="2"/>
      </rPr>
      <t>c</t>
    </r>
    <r>
      <rPr>
        <sz val="11"/>
        <color theme="1"/>
        <rFont val="Verdana"/>
        <family val="2"/>
      </rPr>
      <t xml:space="preserve"> </t>
    </r>
  </si>
  <si>
    <t>Statutory requirements</t>
  </si>
  <si>
    <t>Total Sediment, aged</t>
  </si>
  <si>
    <r>
      <t xml:space="preserve">Acid Number </t>
    </r>
    <r>
      <rPr>
        <b/>
        <sz val="11"/>
        <color rgb="FFFF0000"/>
        <rFont val="Verdana"/>
        <family val="2"/>
      </rPr>
      <t>e</t>
    </r>
  </si>
  <si>
    <t>Used lubricating oils (ULO):</t>
  </si>
  <si>
    <t>Calcium and Zinc; or Calcium and Phosphorus</t>
  </si>
  <si>
    <t>The fuel shall be free from ULO, and shall be considered to contain ULO when either one of the following conditions is met:</t>
  </si>
  <si>
    <t>Calcium &gt; 30 and zinc &gt;15; or</t>
  </si>
  <si>
    <t>Calcium &gt; 30 and phosphorus &gt; 15.</t>
  </si>
  <si>
    <r>
      <t xml:space="preserve">Hydrogen sulphide </t>
    </r>
    <r>
      <rPr>
        <b/>
        <sz val="11"/>
        <color rgb="FFFF0000"/>
        <rFont val="Verdana"/>
        <family val="2"/>
      </rPr>
      <t>d</t>
    </r>
  </si>
  <si>
    <t>This residual marine fuel grade is formerly DMC distillate under ISO 8217:2005.</t>
  </si>
  <si>
    <t>Purchasers shall ensure that this pour point is suitable for the equipment on board, especially in cold climates.</t>
  </si>
  <si>
    <t>The purchaser shall define the maximum sulphur content according to the relevant statutory requirements.</t>
  </si>
  <si>
    <t>Strong acids are not acceptable, even at levels not detectable by the standard test methods for SAN.</t>
  </si>
  <si>
    <t>As acid numbers below the values stated in the table do not guarantee that the fuels are free from problems associated with the presence of acidic compounds, it is the responsibility of the supplier and the purchaser to agree upon an acceptable acid number.</t>
  </si>
  <si>
    <t>Temperature and volume corrections to be taken from ASTM tables or equvalent software.</t>
  </si>
  <si>
    <t xml:space="preserve">- Monthly </t>
  </si>
  <si>
    <t>Notes &amp; Instructions</t>
  </si>
  <si>
    <t>To be completed: Monthly, at Chief Engineer handover, Post bunkering and On / Off hire surveys</t>
  </si>
  <si>
    <t>Master:</t>
  </si>
  <si>
    <t>Form must be signed by Chief Engineer, 2nd Engineer and Master.</t>
  </si>
  <si>
    <t>- At CE handover</t>
  </si>
  <si>
    <t>Form to be completed at following frequency:</t>
  </si>
  <si>
    <t>HIGH SULPHUR FUEL OIL AND DIESEL OIL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</si>
</sst>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General;[Red]\-General"/>
    <numFmt numFmtId="165" formatCode="0.0"/>
    <numFmt numFmtId="166" formatCode="0.0000"/>
    <numFmt numFmtId="167" formatCode="0.000"/>
    <numFmt numFmtId="168" formatCode="0.0%"/>
    <numFmt numFmtId="169" formatCode="0;[Red]\-0"/>
    <numFmt numFmtId="170" formatCode="dd/mm/yy;@"/>
  </numFmts>
  <fonts count="27">
    <font>
      <sz val="11"/>
      <color theme="1"/>
      <name val="Calibri"/>
      <family val="2"/>
      <scheme val="minor"/>
    </font>
    <font>
      <sz val="11"/>
      <color theme="1"/>
      <name val="Calibri"/>
      <family val="2"/>
      <scheme val="minor"/>
    </font>
    <font>
      <sz val="12"/>
      <name val="SWISS"/>
    </font>
    <font>
      <sz val="12"/>
      <name val="Times New Roman"/>
      <family val="1"/>
    </font>
    <font>
      <sz val="10"/>
      <name val="Arial"/>
      <family val="2"/>
    </font>
    <font>
      <sz val="12"/>
      <name val="Helv"/>
    </font>
    <font>
      <sz val="10"/>
      <name val="Tahoma"/>
      <family val="2"/>
    </font>
    <font>
      <b/>
      <u/>
      <sz val="16"/>
      <color theme="1"/>
      <name val="Tahoma"/>
      <family val="2"/>
    </font>
    <font>
      <sz val="11"/>
      <color theme="1"/>
      <name val="Tahoma"/>
      <family val="2"/>
    </font>
    <font>
      <b/>
      <sz val="11"/>
      <color theme="1"/>
      <name val="Tahoma"/>
      <family val="2"/>
    </font>
    <font>
      <b/>
      <u/>
      <sz val="11"/>
      <color theme="1"/>
      <name val="Tahoma"/>
      <family val="2"/>
    </font>
    <font>
      <sz val="9"/>
      <color indexed="8"/>
      <name val="Tahoma"/>
      <family val="2"/>
    </font>
    <font>
      <b/>
      <sz val="10"/>
      <color indexed="8"/>
      <name val="Tahoma"/>
      <family val="2"/>
    </font>
    <font>
      <b/>
      <u/>
      <sz val="10"/>
      <color theme="1"/>
      <name val="Tahoma"/>
      <family val="2"/>
    </font>
    <font>
      <sz val="10"/>
      <color theme="1"/>
      <name val="Tahoma"/>
      <family val="2"/>
    </font>
    <font>
      <sz val="10"/>
      <color indexed="8"/>
      <name val="Tahoma"/>
      <family val="2"/>
    </font>
    <font>
      <sz val="10"/>
      <color indexed="10"/>
      <name val="Tahoma"/>
      <family val="2"/>
    </font>
    <font>
      <sz val="11"/>
      <color indexed="8"/>
      <name val="Tahoma"/>
      <family val="2"/>
    </font>
    <font>
      <b/>
      <sz val="10"/>
      <color theme="1"/>
      <name val="Tahoma"/>
      <family val="2"/>
    </font>
    <font>
      <b/>
      <u/>
      <sz val="16"/>
      <color theme="1"/>
      <name val="Calibri"/>
      <family val="2"/>
      <scheme val="minor"/>
    </font>
    <font>
      <b/>
      <sz val="24"/>
      <color theme="1"/>
      <name val="Verdana"/>
      <family val="2"/>
    </font>
    <font>
      <sz val="13.75"/>
      <color rgb="FF323232"/>
      <name val="Verdana"/>
      <family val="2"/>
    </font>
    <font>
      <b/>
      <sz val="10"/>
      <color theme="1"/>
      <name val="Verdana"/>
      <family val="2"/>
    </font>
    <font>
      <b/>
      <sz val="11"/>
      <color theme="1"/>
      <name val="Verdana"/>
      <family val="2"/>
    </font>
    <font>
      <sz val="11"/>
      <color theme="1"/>
      <name val="Verdana"/>
      <family val="2"/>
    </font>
    <font>
      <b/>
      <sz val="11"/>
      <color rgb="FFFF0000"/>
      <name val="Verdana"/>
      <family val="2"/>
    </font>
    <font>
      <sz val="8"/>
      <name val="Calibri"/>
      <family val="2"/>
      <scheme val="minor"/>
    </font>
  </fonts>
  <fills count="7">
    <fill>
      <patternFill patternType="none"/>
    </fill>
    <fill>
      <patternFill patternType="gray125"/>
    </fill>
    <fill>
      <patternFill patternType="solid">
        <fgColor indexed="9"/>
      </patternFill>
    </fill>
    <fill>
      <patternFill patternType="solid">
        <fgColor rgb="FFDDDDDD"/>
        <bgColor indexed="64"/>
      </patternFill>
    </fill>
    <fill>
      <patternFill patternType="solid">
        <fgColor rgb="FFC0C0C0"/>
        <bgColor indexed="64"/>
      </patternFill>
    </fill>
    <fill>
      <patternFill patternType="solid">
        <fgColor theme="2"/>
        <bgColor indexed="64"/>
      </patternFill>
    </fill>
    <fill>
      <patternFill patternType="solid">
        <fgColor rgb="FFBFBFBF"/>
        <bgColor indexed="64"/>
      </patternFill>
    </fill>
  </fills>
  <borders count="32">
    <border>
      <left/>
      <right/>
      <top/>
      <bottom/>
      <diagonal/>
    </border>
    <border>
      <left/>
      <right style="thin">
        <color indexed="8"/>
      </right>
      <top/>
      <bottom/>
      <diagonal/>
    </border>
    <border>
      <left/>
      <right style="thin">
        <color indexed="8"/>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indexed="8"/>
      </left>
      <right/>
      <top style="thin">
        <color auto="1"/>
      </top>
      <bottom style="thin">
        <color auto="1"/>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5">
    <xf numFmtId="0" fontId="0" fillId="0" borderId="0"/>
    <xf numFmtId="9" fontId="1" fillId="0" borderId="0" applyFont="0" applyFill="0" applyBorder="0" applyAlignment="0" applyProtection="0"/>
    <xf numFmtId="0" fontId="2" fillId="2" borderId="0"/>
    <xf numFmtId="3" fontId="4" fillId="0" borderId="0" applyFont="0" applyFill="0" applyBorder="0" applyAlignment="0" applyProtection="0"/>
    <xf numFmtId="0" fontId="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3" fillId="2" borderId="0"/>
    <xf numFmtId="9" fontId="4" fillId="0" borderId="0" applyFont="0" applyFill="0" applyBorder="0" applyAlignment="0" applyProtection="0"/>
  </cellStyleXfs>
  <cellXfs count="155">
    <xf numFmtId="0" fontId="0" fillId="0" borderId="0" xfId="0"/>
    <xf numFmtId="0" fontId="8" fillId="0" borderId="0" xfId="0" applyFont="1"/>
    <xf numFmtId="0" fontId="7" fillId="0" borderId="0" xfId="0" applyFont="1" applyAlignment="1">
      <alignment horizontal="center"/>
    </xf>
    <xf numFmtId="0" fontId="13" fillId="0" borderId="0" xfId="0" applyFont="1"/>
    <xf numFmtId="0" fontId="14" fillId="0" borderId="0" xfId="0" applyFont="1"/>
    <xf numFmtId="164" fontId="15" fillId="0" borderId="0" xfId="13" applyFont="1" applyFill="1"/>
    <xf numFmtId="164" fontId="17" fillId="0" borderId="0" xfId="13" applyFont="1" applyFill="1"/>
    <xf numFmtId="164" fontId="17" fillId="0" borderId="0" xfId="13" applyFont="1" applyFill="1" applyAlignment="1">
      <alignment horizontal="center"/>
    </xf>
    <xf numFmtId="0" fontId="8" fillId="0" borderId="0" xfId="0" applyFont="1" applyAlignment="1">
      <alignment horizontal="center"/>
    </xf>
    <xf numFmtId="0" fontId="8" fillId="0" borderId="4" xfId="0" applyFont="1" applyBorder="1"/>
    <xf numFmtId="0" fontId="8" fillId="0" borderId="5" xfId="0" applyFont="1" applyBorder="1"/>
    <xf numFmtId="2" fontId="8" fillId="0" borderId="4" xfId="0" applyNumberFormat="1" applyFont="1" applyBorder="1" applyAlignment="1">
      <alignment horizontal="center"/>
    </xf>
    <xf numFmtId="164" fontId="12" fillId="3" borderId="8" xfId="13" quotePrefix="1" applyFont="1" applyFill="1" applyBorder="1" applyAlignment="1">
      <alignment horizontal="center"/>
    </xf>
    <xf numFmtId="164" fontId="15" fillId="3" borderId="8" xfId="13" applyFont="1" applyFill="1" applyBorder="1" applyAlignment="1">
      <alignment horizontal="center"/>
    </xf>
    <xf numFmtId="164" fontId="12" fillId="3" borderId="8" xfId="13" applyFont="1" applyFill="1" applyBorder="1" applyAlignment="1">
      <alignment horizontal="center"/>
    </xf>
    <xf numFmtId="164" fontId="15" fillId="3" borderId="3" xfId="13" applyFont="1" applyFill="1" applyBorder="1" applyAlignment="1">
      <alignment horizontal="center"/>
    </xf>
    <xf numFmtId="164" fontId="17" fillId="0" borderId="4" xfId="13" applyFont="1" applyFill="1" applyBorder="1" applyAlignment="1">
      <alignment horizontal="center"/>
    </xf>
    <xf numFmtId="164" fontId="12" fillId="3" borderId="12" xfId="13" applyFont="1" applyFill="1" applyBorder="1" applyAlignment="1">
      <alignment horizontal="center" vertical="center"/>
    </xf>
    <xf numFmtId="164" fontId="12" fillId="3" borderId="12" xfId="13" applyFont="1" applyFill="1" applyBorder="1" applyAlignment="1">
      <alignment horizontal="center" vertical="center" wrapText="1"/>
    </xf>
    <xf numFmtId="164" fontId="12" fillId="3" borderId="12" xfId="13" applyFont="1" applyFill="1" applyBorder="1" applyAlignment="1">
      <alignment horizontal="center" wrapText="1"/>
    </xf>
    <xf numFmtId="164" fontId="12" fillId="3" borderId="8" xfId="13" applyFont="1" applyFill="1" applyBorder="1" applyAlignment="1">
      <alignment horizontal="center" wrapText="1"/>
    </xf>
    <xf numFmtId="164" fontId="12" fillId="3" borderId="14" xfId="13" applyFont="1" applyFill="1" applyBorder="1" applyAlignment="1">
      <alignment horizontal="center" vertical="center"/>
    </xf>
    <xf numFmtId="164" fontId="12" fillId="3" borderId="16" xfId="13" quotePrefix="1" applyFont="1" applyFill="1" applyBorder="1" applyAlignment="1">
      <alignment horizontal="center" wrapText="1"/>
    </xf>
    <xf numFmtId="2" fontId="8" fillId="0" borderId="0" xfId="0" applyNumberFormat="1" applyFont="1" applyAlignment="1">
      <alignment horizontal="center"/>
    </xf>
    <xf numFmtId="164" fontId="11" fillId="0" borderId="4" xfId="13" applyFont="1" applyFill="1" applyBorder="1"/>
    <xf numFmtId="164" fontId="15" fillId="0" borderId="4" xfId="13" applyFont="1" applyFill="1" applyBorder="1"/>
    <xf numFmtId="166" fontId="15" fillId="0" borderId="4" xfId="13" applyNumberFormat="1" applyFont="1" applyFill="1" applyBorder="1" applyAlignment="1" applyProtection="1">
      <alignment horizontal="right"/>
      <protection locked="0"/>
    </xf>
    <xf numFmtId="164" fontId="15" fillId="0" borderId="4" xfId="13" applyFont="1" applyFill="1" applyBorder="1" applyAlignment="1">
      <alignment horizontal="right"/>
    </xf>
    <xf numFmtId="167" fontId="14" fillId="0" borderId="6" xfId="13" applyNumberFormat="1" applyFont="1" applyFill="1" applyBorder="1" applyAlignment="1">
      <alignment horizontal="right"/>
    </xf>
    <xf numFmtId="165" fontId="15" fillId="0" borderId="7" xfId="13" applyNumberFormat="1" applyFont="1" applyFill="1" applyBorder="1" applyAlignment="1">
      <alignment horizontal="right"/>
    </xf>
    <xf numFmtId="165" fontId="15" fillId="0" borderId="6" xfId="13" applyNumberFormat="1" applyFont="1" applyFill="1" applyBorder="1" applyAlignment="1">
      <alignment horizontal="right"/>
    </xf>
    <xf numFmtId="0" fontId="14" fillId="0" borderId="4" xfId="0" applyFont="1" applyBorder="1"/>
    <xf numFmtId="169" fontId="15" fillId="0" borderId="4" xfId="13" applyNumberFormat="1" applyFont="1" applyFill="1" applyBorder="1" applyAlignment="1" applyProtection="1">
      <alignment horizontal="right"/>
      <protection locked="0"/>
    </xf>
    <xf numFmtId="165" fontId="6" fillId="0" borderId="7" xfId="13" applyNumberFormat="1" applyFont="1" applyFill="1" applyBorder="1" applyAlignment="1">
      <alignment horizontal="right"/>
    </xf>
    <xf numFmtId="2" fontId="6" fillId="0" borderId="4" xfId="13" applyNumberFormat="1" applyFont="1" applyFill="1" applyBorder="1" applyAlignment="1">
      <alignment horizontal="right"/>
    </xf>
    <xf numFmtId="165" fontId="15" fillId="0" borderId="6" xfId="2" applyNumberFormat="1" applyFont="1" applyFill="1" applyBorder="1" applyAlignment="1">
      <alignment horizontal="right"/>
    </xf>
    <xf numFmtId="165" fontId="6" fillId="0" borderId="7" xfId="2" applyNumberFormat="1" applyFont="1" applyFill="1" applyBorder="1" applyAlignment="1">
      <alignment horizontal="right"/>
    </xf>
    <xf numFmtId="9" fontId="14" fillId="0" borderId="0" xfId="1" applyFont="1"/>
    <xf numFmtId="2" fontId="15" fillId="0" borderId="4" xfId="13" applyNumberFormat="1" applyFont="1" applyFill="1" applyBorder="1" applyAlignment="1" applyProtection="1">
      <alignment horizontal="right"/>
      <protection locked="0"/>
    </xf>
    <xf numFmtId="165" fontId="15" fillId="0" borderId="6" xfId="13" applyNumberFormat="1" applyFont="1" applyFill="1" applyBorder="1" applyAlignment="1" applyProtection="1">
      <alignment horizontal="right"/>
      <protection locked="0"/>
    </xf>
    <xf numFmtId="2" fontId="15" fillId="0" borderId="4" xfId="13" applyNumberFormat="1" applyFont="1" applyFill="1" applyBorder="1" applyAlignment="1">
      <alignment horizontal="right"/>
    </xf>
    <xf numFmtId="165" fontId="6" fillId="0" borderId="6" xfId="2" applyNumberFormat="1" applyFont="1" applyFill="1" applyBorder="1" applyAlignment="1">
      <alignment horizontal="right"/>
    </xf>
    <xf numFmtId="165" fontId="12" fillId="0" borderId="4" xfId="13" applyNumberFormat="1" applyFont="1" applyFill="1" applyBorder="1" applyAlignment="1">
      <alignment horizontal="right"/>
    </xf>
    <xf numFmtId="164" fontId="12" fillId="0" borderId="11" xfId="13" applyFont="1" applyFill="1" applyBorder="1" applyAlignment="1">
      <alignment horizontal="right"/>
    </xf>
    <xf numFmtId="168" fontId="18" fillId="0" borderId="4" xfId="1" applyNumberFormat="1" applyFont="1" applyFill="1" applyBorder="1"/>
    <xf numFmtId="0" fontId="18" fillId="0" borderId="0" xfId="0" applyFont="1"/>
    <xf numFmtId="0" fontId="18" fillId="0" borderId="13" xfId="0" applyFont="1" applyBorder="1"/>
    <xf numFmtId="166" fontId="15" fillId="0" borderId="0" xfId="13" applyNumberFormat="1" applyFont="1" applyFill="1" applyAlignment="1" applyProtection="1">
      <alignment horizontal="right"/>
      <protection locked="0"/>
    </xf>
    <xf numFmtId="164" fontId="15" fillId="0" borderId="0" xfId="13" applyFont="1" applyFill="1" applyAlignment="1" applyProtection="1">
      <alignment horizontal="right"/>
      <protection locked="0"/>
    </xf>
    <xf numFmtId="164" fontId="16" fillId="0" borderId="0" xfId="13" applyFont="1" applyFill="1" applyAlignment="1">
      <alignment horizontal="right"/>
    </xf>
    <xf numFmtId="2" fontId="15" fillId="0" borderId="0" xfId="13" applyNumberFormat="1" applyFont="1" applyFill="1" applyAlignment="1">
      <alignment horizontal="right"/>
    </xf>
    <xf numFmtId="164" fontId="15" fillId="0" borderId="0" xfId="13" applyFont="1" applyFill="1" applyAlignment="1">
      <alignment horizontal="right"/>
    </xf>
    <xf numFmtId="165" fontId="12" fillId="0" borderId="0" xfId="13" applyNumberFormat="1" applyFont="1" applyFill="1" applyAlignment="1">
      <alignment horizontal="right"/>
    </xf>
    <xf numFmtId="168" fontId="15" fillId="0" borderId="0" xfId="13" applyNumberFormat="1" applyFont="1" applyFill="1" applyAlignment="1">
      <alignment horizontal="right"/>
    </xf>
    <xf numFmtId="0" fontId="14" fillId="0" borderId="10" xfId="0" applyFont="1" applyBorder="1"/>
    <xf numFmtId="165" fontId="6" fillId="0" borderId="4" xfId="2" applyNumberFormat="1" applyFont="1" applyFill="1" applyBorder="1" applyAlignment="1">
      <alignment horizontal="right"/>
    </xf>
    <xf numFmtId="165" fontId="15" fillId="0" borderId="16" xfId="13" applyNumberFormat="1" applyFont="1" applyFill="1" applyBorder="1" applyAlignment="1" applyProtection="1">
      <alignment horizontal="right"/>
      <protection locked="0"/>
    </xf>
    <xf numFmtId="165" fontId="15" fillId="0" borderId="4" xfId="13" applyNumberFormat="1" applyFont="1" applyFill="1" applyBorder="1" applyAlignment="1" applyProtection="1">
      <alignment horizontal="right"/>
      <protection locked="0"/>
    </xf>
    <xf numFmtId="165" fontId="15" fillId="0" borderId="7" xfId="13" applyNumberFormat="1" applyFont="1" applyFill="1" applyBorder="1" applyAlignment="1" applyProtection="1">
      <alignment horizontal="right"/>
      <protection locked="0"/>
    </xf>
    <xf numFmtId="165" fontId="12" fillId="0" borderId="2" xfId="13" applyNumberFormat="1" applyFont="1" applyFill="1" applyBorder="1" applyAlignment="1">
      <alignment horizontal="right"/>
    </xf>
    <xf numFmtId="2" fontId="12" fillId="0" borderId="1" xfId="13" applyNumberFormat="1" applyFont="1" applyFill="1" applyBorder="1" applyAlignment="1" applyProtection="1">
      <alignment horizontal="right"/>
      <protection locked="0"/>
    </xf>
    <xf numFmtId="164" fontId="12" fillId="0" borderId="0" xfId="13" applyFont="1" applyFill="1" applyAlignment="1">
      <alignment horizontal="left"/>
    </xf>
    <xf numFmtId="2" fontId="12" fillId="0" borderId="0" xfId="13" applyNumberFormat="1" applyFont="1" applyFill="1" applyAlignment="1" applyProtection="1">
      <alignment horizontal="right"/>
      <protection locked="0"/>
    </xf>
    <xf numFmtId="168" fontId="18" fillId="0" borderId="0" xfId="1" applyNumberFormat="1" applyFont="1" applyFill="1" applyBorder="1"/>
    <xf numFmtId="2" fontId="15" fillId="0" borderId="4" xfId="13" applyNumberFormat="1" applyFont="1" applyFill="1" applyBorder="1"/>
    <xf numFmtId="164" fontId="15" fillId="3" borderId="8" xfId="13" applyFont="1" applyFill="1" applyBorder="1" applyAlignment="1">
      <alignment horizontal="center" vertical="center" wrapText="1"/>
    </xf>
    <xf numFmtId="164" fontId="15" fillId="3" borderId="9" xfId="13" applyFont="1" applyFill="1" applyBorder="1" applyAlignment="1">
      <alignment horizontal="center"/>
    </xf>
    <xf numFmtId="164" fontId="15" fillId="0" borderId="4" xfId="13" applyFont="1" applyFill="1" applyBorder="1" applyAlignment="1">
      <alignment horizontal="center"/>
    </xf>
    <xf numFmtId="170" fontId="14" fillId="0" borderId="4" xfId="0" applyNumberFormat="1" applyFont="1" applyBorder="1" applyAlignment="1">
      <alignment horizontal="center"/>
    </xf>
    <xf numFmtId="0" fontId="10" fillId="0" borderId="0" xfId="0" applyFont="1" applyAlignment="1">
      <alignment horizontal="center" vertical="center"/>
    </xf>
    <xf numFmtId="0" fontId="9" fillId="0" borderId="0" xfId="0" applyFont="1"/>
    <xf numFmtId="165" fontId="15" fillId="5" borderId="7" xfId="13" applyNumberFormat="1" applyFont="1" applyFill="1" applyBorder="1" applyAlignment="1">
      <alignment horizontal="right"/>
    </xf>
    <xf numFmtId="168" fontId="14" fillId="5" borderId="4" xfId="1" applyNumberFormat="1" applyFont="1" applyFill="1" applyBorder="1"/>
    <xf numFmtId="2" fontId="8" fillId="5" borderId="4" xfId="0" applyNumberFormat="1" applyFont="1" applyFill="1" applyBorder="1" applyAlignment="1">
      <alignment horizontal="center"/>
    </xf>
    <xf numFmtId="0" fontId="0" fillId="0" borderId="4" xfId="0" applyBorder="1"/>
    <xf numFmtId="0" fontId="0" fillId="0" borderId="4" xfId="0" applyBorder="1" applyAlignment="1">
      <alignment wrapText="1"/>
    </xf>
    <xf numFmtId="0" fontId="19" fillId="0" borderId="0" xfId="0" applyFont="1"/>
    <xf numFmtId="0" fontId="0" fillId="0" borderId="4" xfId="0" applyBorder="1" applyAlignment="1">
      <alignment horizontal="center"/>
    </xf>
    <xf numFmtId="0" fontId="0" fillId="0" borderId="4" xfId="0" quotePrefix="1" applyBorder="1"/>
    <xf numFmtId="0" fontId="20" fillId="0" borderId="0" xfId="0" applyFont="1" applyAlignment="1">
      <alignment horizontal="left" vertical="center" indent="7"/>
    </xf>
    <xf numFmtId="0" fontId="0" fillId="0" borderId="0" xfId="0" applyAlignment="1">
      <alignment horizontal="left" vertical="center" indent="7"/>
    </xf>
    <xf numFmtId="0" fontId="21" fillId="0" borderId="0" xfId="0" applyFont="1" applyAlignment="1">
      <alignment horizontal="left" vertical="center" indent="7"/>
    </xf>
    <xf numFmtId="0" fontId="22" fillId="0" borderId="0" xfId="0" applyFont="1" applyAlignment="1">
      <alignment horizontal="left" vertical="center" indent="7"/>
    </xf>
    <xf numFmtId="0" fontId="23" fillId="6" borderId="17" xfId="0" applyFont="1" applyFill="1" applyBorder="1" applyAlignment="1">
      <alignment horizontal="left" vertical="center" wrapText="1"/>
    </xf>
    <xf numFmtId="0" fontId="24" fillId="0" borderId="17" xfId="0" applyFont="1" applyBorder="1" applyAlignment="1">
      <alignment horizontal="left" vertical="center" wrapText="1"/>
    </xf>
    <xf numFmtId="0" fontId="24" fillId="0" borderId="17" xfId="0" applyFont="1" applyBorder="1" applyAlignment="1">
      <alignment vertical="center" wrapText="1"/>
    </xf>
    <xf numFmtId="0" fontId="24" fillId="0" borderId="18" xfId="0" applyFont="1" applyBorder="1" applyAlignment="1">
      <alignment horizontal="left" vertical="center" wrapText="1"/>
    </xf>
    <xf numFmtId="0" fontId="24" fillId="0" borderId="19" xfId="0" applyFont="1" applyBorder="1" applyAlignment="1">
      <alignment horizontal="left" vertical="center" wrapText="1"/>
    </xf>
    <xf numFmtId="0" fontId="25" fillId="0" borderId="17" xfId="0" applyFont="1" applyBorder="1" applyAlignment="1">
      <alignment vertical="center" wrapText="1"/>
    </xf>
    <xf numFmtId="0" fontId="25" fillId="0" borderId="17" xfId="0" applyFont="1" applyBorder="1" applyAlignment="1">
      <alignment horizontal="center" vertical="center" wrapText="1"/>
    </xf>
    <xf numFmtId="0" fontId="23" fillId="6" borderId="17" xfId="0" applyFont="1" applyFill="1" applyBorder="1" applyAlignment="1">
      <alignment horizontal="center" vertical="center" wrapText="1"/>
    </xf>
    <xf numFmtId="0" fontId="24" fillId="0" borderId="17" xfId="0" applyFont="1" applyBorder="1" applyAlignment="1">
      <alignment horizontal="center" vertical="center" wrapText="1"/>
    </xf>
    <xf numFmtId="0" fontId="0" fillId="0" borderId="23" xfId="0" applyBorder="1" applyAlignment="1">
      <alignment horizontal="left" vertical="center" wrapText="1"/>
    </xf>
    <xf numFmtId="0" fontId="24" fillId="0" borderId="23" xfId="0" applyFont="1" applyBorder="1" applyAlignment="1">
      <alignment horizontal="left" vertical="center" wrapText="1"/>
    </xf>
    <xf numFmtId="0" fontId="0" fillId="0" borderId="19" xfId="0" applyBorder="1" applyAlignment="1">
      <alignment horizontal="left" vertical="center" wrapText="1"/>
    </xf>
    <xf numFmtId="0" fontId="0" fillId="0" borderId="0" xfId="0" applyAlignment="1">
      <alignment vertical="center"/>
    </xf>
    <xf numFmtId="0" fontId="0" fillId="3" borderId="6" xfId="0" applyFill="1" applyBorder="1" applyAlignment="1">
      <alignment vertical="center"/>
    </xf>
    <xf numFmtId="0" fontId="19" fillId="3" borderId="7" xfId="0" applyFont="1" applyFill="1" applyBorder="1" applyAlignment="1">
      <alignment vertical="center"/>
    </xf>
    <xf numFmtId="0" fontId="14" fillId="0" borderId="10" xfId="0" applyFont="1" applyBorder="1" applyAlignment="1">
      <alignment horizontal="center"/>
    </xf>
    <xf numFmtId="0" fontId="14" fillId="0" borderId="0" xfId="0" applyFont="1" applyAlignment="1">
      <alignment horizontal="right"/>
    </xf>
    <xf numFmtId="164" fontId="12" fillId="3" borderId="12" xfId="13" applyFont="1" applyFill="1" applyBorder="1" applyAlignment="1">
      <alignment horizontal="center" vertical="center" wrapText="1"/>
    </xf>
    <xf numFmtId="164" fontId="12" fillId="3" borderId="8" xfId="13" applyFont="1" applyFill="1" applyBorder="1" applyAlignment="1">
      <alignment horizontal="center" vertical="center" wrapText="1"/>
    </xf>
    <xf numFmtId="164" fontId="12" fillId="3" borderId="4" xfId="13" applyFont="1" applyFill="1" applyBorder="1" applyAlignment="1">
      <alignment horizontal="left"/>
    </xf>
    <xf numFmtId="164" fontId="12" fillId="3" borderId="15" xfId="13" applyFont="1" applyFill="1" applyBorder="1" applyAlignment="1">
      <alignment horizontal="left"/>
    </xf>
    <xf numFmtId="164" fontId="12" fillId="3" borderId="10" xfId="13" applyFont="1" applyFill="1" applyBorder="1" applyAlignment="1">
      <alignment horizontal="left"/>
    </xf>
    <xf numFmtId="164" fontId="12" fillId="3" borderId="2" xfId="13" applyFont="1" applyFill="1" applyBorder="1" applyAlignment="1">
      <alignment horizontal="left"/>
    </xf>
    <xf numFmtId="0" fontId="10" fillId="4" borderId="4" xfId="0" applyFont="1" applyFill="1" applyBorder="1" applyAlignment="1">
      <alignment horizontal="center" vertical="center"/>
    </xf>
    <xf numFmtId="0" fontId="9" fillId="0" borderId="4" xfId="0" applyFont="1" applyBorder="1" applyAlignment="1">
      <alignment horizontal="center" vertical="center"/>
    </xf>
    <xf numFmtId="0" fontId="10" fillId="0" borderId="16" xfId="0" applyFont="1" applyBorder="1" applyAlignment="1">
      <alignment horizontal="left" vertical="center"/>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3" xfId="0" applyFont="1" applyBorder="1" applyAlignment="1">
      <alignment horizontal="left" vertical="center"/>
    </xf>
    <xf numFmtId="164" fontId="12" fillId="3" borderId="12" xfId="13" applyFont="1" applyFill="1" applyBorder="1" applyAlignment="1">
      <alignment horizontal="center" vertical="center"/>
    </xf>
    <xf numFmtId="164" fontId="12" fillId="3" borderId="8" xfId="13" applyFont="1" applyFill="1" applyBorder="1" applyAlignment="1">
      <alignment horizontal="center" vertical="center"/>
    </xf>
    <xf numFmtId="0" fontId="10" fillId="5" borderId="16" xfId="0" applyFont="1" applyFill="1" applyBorder="1" applyAlignment="1">
      <alignment horizontal="left" vertical="center"/>
    </xf>
    <xf numFmtId="0" fontId="10" fillId="5" borderId="13" xfId="0" applyFont="1" applyFill="1" applyBorder="1" applyAlignment="1">
      <alignment horizontal="left" vertical="center"/>
    </xf>
    <xf numFmtId="0" fontId="10" fillId="5" borderId="14" xfId="0" applyFont="1" applyFill="1" applyBorder="1" applyAlignment="1">
      <alignment horizontal="left" vertical="center"/>
    </xf>
    <xf numFmtId="0" fontId="10" fillId="5" borderId="9" xfId="0" applyFont="1" applyFill="1" applyBorder="1" applyAlignment="1">
      <alignment horizontal="left" vertical="center"/>
    </xf>
    <xf numFmtId="0" fontId="10" fillId="5" borderId="10" xfId="0" applyFont="1" applyFill="1" applyBorder="1" applyAlignment="1">
      <alignment horizontal="left" vertical="center"/>
    </xf>
    <xf numFmtId="0" fontId="10" fillId="5" borderId="3" xfId="0" applyFont="1" applyFill="1" applyBorder="1" applyAlignment="1">
      <alignment horizontal="left" vertical="center"/>
    </xf>
    <xf numFmtId="0" fontId="24" fillId="0" borderId="18" xfId="0" applyFont="1" applyBorder="1" applyAlignment="1">
      <alignment vertical="center" wrapText="1"/>
    </xf>
    <xf numFmtId="0" fontId="24" fillId="0" borderId="19" xfId="0" applyFont="1" applyBorder="1" applyAlignment="1">
      <alignment vertical="center" wrapText="1"/>
    </xf>
    <xf numFmtId="0" fontId="23" fillId="6" borderId="20" xfId="0" applyFont="1" applyFill="1" applyBorder="1" applyAlignment="1">
      <alignment horizontal="center" vertical="center" wrapText="1"/>
    </xf>
    <xf numFmtId="0" fontId="23" fillId="6" borderId="21" xfId="0" applyFont="1" applyFill="1" applyBorder="1" applyAlignment="1">
      <alignment horizontal="center" vertical="center" wrapText="1"/>
    </xf>
    <xf numFmtId="0" fontId="23" fillId="6" borderId="22" xfId="0" applyFont="1" applyFill="1" applyBorder="1" applyAlignment="1">
      <alignment horizontal="center" vertical="center" wrapText="1"/>
    </xf>
    <xf numFmtId="0" fontId="24" fillId="0" borderId="20"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22" xfId="0" applyFont="1" applyBorder="1" applyAlignment="1">
      <alignment horizontal="left" vertical="center" wrapText="1"/>
    </xf>
    <xf numFmtId="0" fontId="24" fillId="0" borderId="20" xfId="0" applyFont="1" applyBorder="1" applyAlignment="1">
      <alignment vertical="center" wrapText="1"/>
    </xf>
    <xf numFmtId="0" fontId="24" fillId="0" borderId="21" xfId="0" applyFont="1" applyBorder="1" applyAlignment="1">
      <alignment vertical="center" wrapText="1"/>
    </xf>
    <xf numFmtId="0" fontId="24" fillId="0" borderId="22" xfId="0" applyFont="1" applyBorder="1" applyAlignment="1">
      <alignment vertical="center" wrapText="1"/>
    </xf>
    <xf numFmtId="0" fontId="23" fillId="6" borderId="18" xfId="0" applyFont="1" applyFill="1" applyBorder="1" applyAlignment="1">
      <alignment horizontal="left" vertical="center" wrapText="1"/>
    </xf>
    <xf numFmtId="0" fontId="23" fillId="6" borderId="19" xfId="0" applyFont="1" applyFill="1" applyBorder="1" applyAlignment="1">
      <alignment horizontal="left" vertical="center" wrapText="1"/>
    </xf>
    <xf numFmtId="0" fontId="23" fillId="6" borderId="18" xfId="0" applyFont="1" applyFill="1" applyBorder="1" applyAlignment="1">
      <alignment horizontal="center" vertical="center" wrapText="1"/>
    </xf>
    <xf numFmtId="0" fontId="23" fillId="6" borderId="19" xfId="0" applyFont="1" applyFill="1" applyBorder="1" applyAlignment="1">
      <alignment horizontal="center" vertical="center" wrapText="1"/>
    </xf>
    <xf numFmtId="0" fontId="24" fillId="0" borderId="23" xfId="0" applyFont="1" applyBorder="1" applyAlignment="1">
      <alignment vertical="center" wrapText="1"/>
    </xf>
    <xf numFmtId="0" fontId="24" fillId="0" borderId="24" xfId="0" applyFont="1" applyBorder="1" applyAlignment="1">
      <alignment vertical="center" wrapText="1"/>
    </xf>
    <xf numFmtId="0" fontId="24" fillId="0" borderId="25" xfId="0" applyFont="1" applyBorder="1" applyAlignment="1">
      <alignment vertical="center" wrapText="1"/>
    </xf>
    <xf numFmtId="0" fontId="24" fillId="0" borderId="26" xfId="0" applyFont="1" applyBorder="1" applyAlignment="1">
      <alignment vertical="center" wrapText="1"/>
    </xf>
    <xf numFmtId="0" fontId="0" fillId="0" borderId="27" xfId="0" applyBorder="1" applyAlignment="1">
      <alignment vertical="center" wrapText="1"/>
    </xf>
    <xf numFmtId="0" fontId="0" fillId="0" borderId="0" xfId="0" applyAlignment="1">
      <alignment vertical="center" wrapText="1"/>
    </xf>
    <xf numFmtId="0" fontId="0" fillId="0" borderId="28" xfId="0" applyBorder="1" applyAlignment="1">
      <alignment vertical="center" wrapText="1"/>
    </xf>
    <xf numFmtId="0" fontId="24" fillId="0" borderId="27" xfId="0" applyFont="1" applyBorder="1" applyAlignment="1">
      <alignment vertical="center" wrapText="1"/>
    </xf>
    <xf numFmtId="0" fontId="24" fillId="0" borderId="0" xfId="0" applyFont="1" applyAlignment="1">
      <alignment vertical="center" wrapText="1"/>
    </xf>
    <xf numFmtId="0" fontId="24" fillId="0" borderId="28" xfId="0" applyFont="1" applyBorder="1" applyAlignment="1">
      <alignment vertical="center" wrapText="1"/>
    </xf>
    <xf numFmtId="0" fontId="24" fillId="0" borderId="29"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cellXfs>
  <cellStyles count="15">
    <cellStyle name="Comma0" xfId="3" xr:uid="{00000000-0005-0000-0000-000002000000}"/>
    <cellStyle name="Currency0" xfId="4" xr:uid="{00000000-0005-0000-0000-000003000000}"/>
    <cellStyle name="Normal" xfId="0" builtinId="0"/>
    <cellStyle name="Normal - Style1" xfId="5" xr:uid="{00000000-0005-0000-0000-000004000000}"/>
    <cellStyle name="Normal - Style2" xfId="6" xr:uid="{00000000-0005-0000-0000-000005000000}"/>
    <cellStyle name="Normal - Style3" xfId="7" xr:uid="{00000000-0005-0000-0000-000006000000}"/>
    <cellStyle name="Normal - Style4" xfId="8" xr:uid="{00000000-0005-0000-0000-000007000000}"/>
    <cellStyle name="Normal - Style5" xfId="9" xr:uid="{00000000-0005-0000-0000-000008000000}"/>
    <cellStyle name="Normal - Style6" xfId="10" xr:uid="{00000000-0005-0000-0000-000009000000}"/>
    <cellStyle name="Normal - Style7" xfId="11" xr:uid="{00000000-0005-0000-0000-00000A000000}"/>
    <cellStyle name="Normal - Style8" xfId="12" xr:uid="{00000000-0005-0000-0000-00000B000000}"/>
    <cellStyle name="Normal 2" xfId="2" xr:uid="{00000000-0005-0000-0000-00000C000000}"/>
    <cellStyle name="Normal_Tanks" xfId="13" xr:uid="{00000000-0005-0000-0000-00000D000000}"/>
    <cellStyle name="Percent" xfId="1" builtinId="5"/>
    <cellStyle name="Percent 2" xfId="14" xr:uid="{00000000-0005-0000-0000-00000E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DDDDD"/>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30480</xdr:rowOff>
    </xdr:from>
    <xdr:to>
      <xdr:col>2</xdr:col>
      <xdr:colOff>441960</xdr:colOff>
      <xdr:row>0</xdr:row>
      <xdr:rowOff>1501140</xdr:rowOff>
    </xdr:to>
    <xdr:grpSp>
      <xdr:nvGrpSpPr>
        <xdr:cNvPr id="2" name="Group 1">
          <a:extLst>
            <a:ext uri="{FF2B5EF4-FFF2-40B4-BE49-F238E27FC236}">
              <a16:creationId xmlns:a16="http://schemas.microsoft.com/office/drawing/2014/main" id="{5647CE0C-B0BC-4259-980F-E8596145C8F2}"/>
            </a:ext>
          </a:extLst>
        </xdr:cNvPr>
        <xdr:cNvGrpSpPr>
          <a:grpSpLocks/>
        </xdr:cNvGrpSpPr>
      </xdr:nvGrpSpPr>
      <xdr:grpSpPr bwMode="auto">
        <a:xfrm>
          <a:off x="0" y="30480"/>
          <a:ext cx="6606540" cy="1470660"/>
          <a:chOff x="616062" y="593969"/>
          <a:chExt cx="6559506" cy="1627391"/>
        </a:xfrm>
      </xdr:grpSpPr>
      <xdr:sp macro="" textlink="">
        <xdr:nvSpPr>
          <xdr:cNvPr id="3" name="Rectangle 33">
            <a:extLst>
              <a:ext uri="{FF2B5EF4-FFF2-40B4-BE49-F238E27FC236}">
                <a16:creationId xmlns:a16="http://schemas.microsoft.com/office/drawing/2014/main" id="{F88207F2-249C-1148-EE91-346D56E42F3A}"/>
              </a:ext>
            </a:extLst>
          </xdr:cNvPr>
          <xdr:cNvSpPr>
            <a:spLocks noChangeArrowheads="1"/>
          </xdr:cNvSpPr>
        </xdr:nvSpPr>
        <xdr:spPr bwMode="auto">
          <a:xfrm>
            <a:off x="1153526" y="1189615"/>
            <a:ext cx="568002" cy="212731"/>
          </a:xfrm>
          <a:prstGeom prst="rect">
            <a:avLst/>
          </a:prstGeom>
          <a:noFill/>
          <a:ln>
            <a:noFill/>
          </a:ln>
        </xdr:spPr>
        <xdr:txBody>
          <a:bodyPr wrap="none" lIns="0" tIns="0" rIns="0" bIns="0" anchor="t">
            <a:noAutofit/>
          </a:bodyPr>
          <a:lstStyle/>
          <a:p>
            <a:pPr algn="l" rtl="0">
              <a:defRPr sz="1000"/>
            </a:pPr>
            <a:r>
              <a:rPr lang="en-IN" sz="1800" b="1" i="0" u="none" strike="noStrike" baseline="0">
                <a:solidFill>
                  <a:srgbClr val="0070C0"/>
                </a:solidFill>
                <a:effectLst/>
                <a:latin typeface="+mn-lt"/>
                <a:ea typeface="+mn-ea"/>
                <a:cs typeface="+mn-cs"/>
              </a:rPr>
              <a:t>E - 73</a:t>
            </a:r>
            <a:endParaRPr lang="en-US" sz="1800" b="1" i="0" u="none" strike="noStrike" baseline="0">
              <a:solidFill>
                <a:srgbClr val="0070C0"/>
              </a:solidFill>
              <a:latin typeface="Arial"/>
              <a:cs typeface="Arial"/>
            </a:endParaRPr>
          </a:p>
        </xdr:txBody>
      </xdr:sp>
      <xdr:grpSp>
        <xdr:nvGrpSpPr>
          <xdr:cNvPr id="4" name="Group 3">
            <a:extLst>
              <a:ext uri="{FF2B5EF4-FFF2-40B4-BE49-F238E27FC236}">
                <a16:creationId xmlns:a16="http://schemas.microsoft.com/office/drawing/2014/main" id="{3C2BDC61-DE9C-31D6-72D3-2A74F7179973}"/>
              </a:ext>
            </a:extLst>
          </xdr:cNvPr>
          <xdr:cNvGrpSpPr>
            <a:grpSpLocks/>
          </xdr:cNvGrpSpPr>
        </xdr:nvGrpSpPr>
        <xdr:grpSpPr bwMode="auto">
          <a:xfrm>
            <a:off x="616062" y="593969"/>
            <a:ext cx="6559506" cy="1627391"/>
            <a:chOff x="612242" y="585375"/>
            <a:chExt cx="6521434" cy="1603281"/>
          </a:xfrm>
        </xdr:grpSpPr>
        <xdr:grpSp>
          <xdr:nvGrpSpPr>
            <xdr:cNvPr id="5" name="Group 3">
              <a:extLst>
                <a:ext uri="{FF2B5EF4-FFF2-40B4-BE49-F238E27FC236}">
                  <a16:creationId xmlns:a16="http://schemas.microsoft.com/office/drawing/2014/main" id="{2767396C-9397-D1A2-8328-BAD716AD8698}"/>
                </a:ext>
              </a:extLst>
            </xdr:cNvPr>
            <xdr:cNvGrpSpPr>
              <a:grpSpLocks noChangeAspect="1"/>
            </xdr:cNvGrpSpPr>
          </xdr:nvGrpSpPr>
          <xdr:grpSpPr bwMode="auto">
            <a:xfrm>
              <a:off x="612242" y="585375"/>
              <a:ext cx="6521434" cy="1603281"/>
              <a:chOff x="0" y="0"/>
              <a:chExt cx="922" cy="182"/>
            </a:xfrm>
          </xdr:grpSpPr>
          <xdr:sp macro="" textlink="">
            <xdr:nvSpPr>
              <xdr:cNvPr id="14" name="AutoShape 2">
                <a:extLst>
                  <a:ext uri="{FF2B5EF4-FFF2-40B4-BE49-F238E27FC236}">
                    <a16:creationId xmlns:a16="http://schemas.microsoft.com/office/drawing/2014/main" id="{BAD7BB75-4698-2EA5-112E-504FFB79EF1B}"/>
                  </a:ext>
                </a:extLst>
              </xdr:cNvPr>
              <xdr:cNvSpPr>
                <a:spLocks noChangeAspect="1" noChangeArrowheads="1" noTextEdit="1"/>
              </xdr:cNvSpPr>
            </xdr:nvSpPr>
            <xdr:spPr bwMode="auto">
              <a:xfrm>
                <a:off x="0" y="0"/>
                <a:ext cx="838" cy="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5" name="Rectangle 5">
                <a:extLst>
                  <a:ext uri="{FF2B5EF4-FFF2-40B4-BE49-F238E27FC236}">
                    <a16:creationId xmlns:a16="http://schemas.microsoft.com/office/drawing/2014/main" id="{5AA18C09-B539-CFE2-2FCD-A49E24895A9C}"/>
                  </a:ext>
                </a:extLst>
              </xdr:cNvPr>
              <xdr:cNvSpPr>
                <a:spLocks noChangeArrowheads="1"/>
              </xdr:cNvSpPr>
            </xdr:nvSpPr>
            <xdr:spPr bwMode="auto">
              <a:xfrm>
                <a:off x="80" y="76"/>
                <a:ext cx="1" cy="32"/>
              </a:xfrm>
              <a:prstGeom prst="rect">
                <a:avLst/>
              </a:prstGeom>
              <a:noFill/>
              <a:ln>
                <a:noFill/>
              </a:ln>
            </xdr:spPr>
            <xdr:txBody>
              <a:bodyPr wrap="none" lIns="0" tIns="0" rIns="0" bIns="0" anchor="t">
                <a:spAutoFit/>
              </a:bodyPr>
              <a:lstStyle/>
              <a:p>
                <a:pPr algn="l" rtl="0">
                  <a:defRPr sz="1000"/>
                </a:pPr>
                <a:r>
                  <a:rPr lang="en-US" sz="1300" b="0" i="0" u="none" strike="noStrike" baseline="0">
                    <a:solidFill>
                      <a:srgbClr val="000000"/>
                    </a:solidFill>
                    <a:latin typeface="Arial"/>
                    <a:cs typeface="Arial"/>
                  </a:rPr>
                  <a:t> </a:t>
                </a:r>
              </a:p>
            </xdr:txBody>
          </xdr:sp>
          <xdr:sp macro="" textlink="">
            <xdr:nvSpPr>
              <xdr:cNvPr id="16" name="Rectangle 7">
                <a:extLst>
                  <a:ext uri="{FF2B5EF4-FFF2-40B4-BE49-F238E27FC236}">
                    <a16:creationId xmlns:a16="http://schemas.microsoft.com/office/drawing/2014/main" id="{0416B0A4-5CB2-35D2-B624-F7559A9B227C}"/>
                  </a:ext>
                </a:extLst>
              </xdr:cNvPr>
              <xdr:cNvSpPr>
                <a:spLocks noChangeArrowheads="1"/>
              </xdr:cNvSpPr>
            </xdr:nvSpPr>
            <xdr:spPr bwMode="auto">
              <a:xfrm>
                <a:off x="84" y="99"/>
                <a:ext cx="1" cy="33"/>
              </a:xfrm>
              <a:prstGeom prst="rect">
                <a:avLst/>
              </a:prstGeom>
              <a:noFill/>
              <a:ln>
                <a:noFill/>
              </a:ln>
            </xdr:spPr>
            <xdr:txBody>
              <a:bodyPr wrap="none" lIns="0" tIns="0" rIns="0" bIns="0" anchor="t">
                <a:spAutoFit/>
              </a:bodyPr>
              <a:lstStyle/>
              <a:p>
                <a:pPr algn="l" rtl="0">
                  <a:defRPr sz="1000"/>
                </a:pPr>
                <a:r>
                  <a:rPr lang="en-US" sz="1300" b="0" i="0" u="none" strike="noStrike" baseline="0">
                    <a:solidFill>
                      <a:srgbClr val="000000"/>
                    </a:solidFill>
                    <a:latin typeface="Arial"/>
                    <a:cs typeface="Arial"/>
                  </a:rPr>
                  <a:t> </a:t>
                </a:r>
              </a:p>
            </xdr:txBody>
          </xdr:sp>
          <xdr:sp macro="" textlink="">
            <xdr:nvSpPr>
              <xdr:cNvPr id="17" name="Rectangle 8">
                <a:extLst>
                  <a:ext uri="{FF2B5EF4-FFF2-40B4-BE49-F238E27FC236}">
                    <a16:creationId xmlns:a16="http://schemas.microsoft.com/office/drawing/2014/main" id="{6C6505D6-A774-3AE3-6C9C-F7FE46158D4F}"/>
                  </a:ext>
                </a:extLst>
              </xdr:cNvPr>
              <xdr:cNvSpPr>
                <a:spLocks noChangeArrowheads="1"/>
              </xdr:cNvSpPr>
            </xdr:nvSpPr>
            <xdr:spPr bwMode="auto">
              <a:xfrm>
                <a:off x="89" y="99"/>
                <a:ext cx="1" cy="33"/>
              </a:xfrm>
              <a:prstGeom prst="rect">
                <a:avLst/>
              </a:prstGeom>
              <a:noFill/>
              <a:ln>
                <a:noFill/>
              </a:ln>
            </xdr:spPr>
            <xdr:txBody>
              <a:bodyPr wrap="none" lIns="0" tIns="0" rIns="0" bIns="0" anchor="t">
                <a:spAutoFit/>
              </a:bodyPr>
              <a:lstStyle/>
              <a:p>
                <a:pPr algn="l" rtl="0">
                  <a:defRPr sz="1000"/>
                </a:pPr>
                <a:r>
                  <a:rPr lang="en-US" sz="1300" b="0" i="0" u="none" strike="noStrike" baseline="0">
                    <a:solidFill>
                      <a:srgbClr val="000000"/>
                    </a:solidFill>
                    <a:latin typeface="Arial"/>
                    <a:cs typeface="Arial"/>
                  </a:rPr>
                  <a:t> </a:t>
                </a:r>
              </a:p>
            </xdr:txBody>
          </xdr:sp>
          <xdr:sp macro="" textlink="">
            <xdr:nvSpPr>
              <xdr:cNvPr id="18" name="Rectangle 10">
                <a:extLst>
                  <a:ext uri="{FF2B5EF4-FFF2-40B4-BE49-F238E27FC236}">
                    <a16:creationId xmlns:a16="http://schemas.microsoft.com/office/drawing/2014/main" id="{83813BEF-4C15-4769-D703-E54B593F9990}"/>
                  </a:ext>
                </a:extLst>
              </xdr:cNvPr>
              <xdr:cNvSpPr>
                <a:spLocks noChangeArrowheads="1"/>
              </xdr:cNvSpPr>
            </xdr:nvSpPr>
            <xdr:spPr bwMode="auto">
              <a:xfrm>
                <a:off x="203" y="125"/>
                <a:ext cx="2" cy="19"/>
              </a:xfrm>
              <a:prstGeom prst="rect">
                <a:avLst/>
              </a:prstGeom>
              <a:noFill/>
              <a:ln>
                <a:noFill/>
              </a:ln>
            </xdr:spPr>
            <xdr:txBody>
              <a:bodyPr wrap="none" lIns="0" tIns="0" rIns="0" bIns="0" anchor="t">
                <a:spAutoFit/>
              </a:bodyPr>
              <a:lstStyle/>
              <a:p>
                <a:pPr algn="l" rtl="0">
                  <a:defRPr sz="1000"/>
                </a:pPr>
                <a:r>
                  <a:rPr lang="en-US" sz="800" b="0" i="0" u="none" strike="noStrike" baseline="0">
                    <a:solidFill>
                      <a:srgbClr val="000000"/>
                    </a:solidFill>
                    <a:latin typeface="Times New Roman"/>
                    <a:cs typeface="Times New Roman"/>
                  </a:rPr>
                  <a:t> </a:t>
                </a:r>
              </a:p>
            </xdr:txBody>
          </xdr:sp>
          <xdr:sp macro="" textlink="">
            <xdr:nvSpPr>
              <xdr:cNvPr id="19" name="Rectangle 11">
                <a:extLst>
                  <a:ext uri="{FF2B5EF4-FFF2-40B4-BE49-F238E27FC236}">
                    <a16:creationId xmlns:a16="http://schemas.microsoft.com/office/drawing/2014/main" id="{593E2F9D-EB32-9C8C-7792-8D137258DE45}"/>
                  </a:ext>
                </a:extLst>
              </xdr:cNvPr>
              <xdr:cNvSpPr>
                <a:spLocks noChangeArrowheads="1"/>
              </xdr:cNvSpPr>
            </xdr:nvSpPr>
            <xdr:spPr bwMode="auto">
              <a:xfrm>
                <a:off x="327" y="71"/>
                <a:ext cx="339" cy="46"/>
              </a:xfrm>
              <a:prstGeom prst="rect">
                <a:avLst/>
              </a:prstGeom>
              <a:noFill/>
              <a:ln>
                <a:noFill/>
              </a:ln>
            </xdr:spPr>
            <xdr:txBody>
              <a:bodyPr wrap="square" lIns="0" tIns="0" rIns="0" bIns="0" anchor="t">
                <a:noAutofit/>
              </a:bodyPr>
              <a:lstStyle/>
              <a:p>
                <a:pPr algn="l" rtl="0">
                  <a:defRPr sz="1000"/>
                </a:pPr>
                <a:r>
                  <a:rPr lang="en-US" sz="1700" b="1" i="0" u="none" strike="noStrike" baseline="0">
                    <a:solidFill>
                      <a:srgbClr val="000000"/>
                    </a:solidFill>
                    <a:latin typeface="Arial"/>
                    <a:cs typeface="Arial"/>
                  </a:rPr>
                  <a:t>FUEL STATEMENT</a:t>
                </a:r>
              </a:p>
            </xdr:txBody>
          </xdr:sp>
          <xdr:sp macro="" textlink="">
            <xdr:nvSpPr>
              <xdr:cNvPr id="20" name="Rectangle 12">
                <a:extLst>
                  <a:ext uri="{FF2B5EF4-FFF2-40B4-BE49-F238E27FC236}">
                    <a16:creationId xmlns:a16="http://schemas.microsoft.com/office/drawing/2014/main" id="{DE02C026-98D4-23A7-4729-465AF46579CC}"/>
                  </a:ext>
                </a:extLst>
              </xdr:cNvPr>
              <xdr:cNvSpPr>
                <a:spLocks noChangeArrowheads="1"/>
              </xdr:cNvSpPr>
            </xdr:nvSpPr>
            <xdr:spPr bwMode="auto">
              <a:xfrm>
                <a:off x="578" y="58"/>
                <a:ext cx="1" cy="43"/>
              </a:xfrm>
              <a:prstGeom prst="rect">
                <a:avLst/>
              </a:prstGeom>
              <a:noFill/>
              <a:ln>
                <a:noFill/>
              </a:ln>
            </xdr:spPr>
            <xdr:txBody>
              <a:bodyPr wrap="none" lIns="0" tIns="0" rIns="0" bIns="0" anchor="t">
                <a:spAutoFit/>
              </a:bodyPr>
              <a:lstStyle/>
              <a:p>
                <a:pPr algn="l" rtl="0">
                  <a:defRPr sz="1000"/>
                </a:pPr>
                <a:r>
                  <a:rPr lang="en-US" sz="1700" b="1" i="0" u="none" strike="noStrike" baseline="0">
                    <a:solidFill>
                      <a:srgbClr val="000000"/>
                    </a:solidFill>
                    <a:latin typeface="Arial"/>
                    <a:cs typeface="Arial"/>
                  </a:rPr>
                  <a:t> </a:t>
                </a:r>
              </a:p>
            </xdr:txBody>
          </xdr:sp>
          <xdr:sp macro="" textlink="">
            <xdr:nvSpPr>
              <xdr:cNvPr id="21" name="Rectangle 15">
                <a:extLst>
                  <a:ext uri="{FF2B5EF4-FFF2-40B4-BE49-F238E27FC236}">
                    <a16:creationId xmlns:a16="http://schemas.microsoft.com/office/drawing/2014/main" id="{30C0FEC1-D3F8-5DF9-96E6-ED896F45AB6A}"/>
                  </a:ext>
                </a:extLst>
              </xdr:cNvPr>
              <xdr:cNvSpPr>
                <a:spLocks noChangeArrowheads="1"/>
              </xdr:cNvSpPr>
            </xdr:nvSpPr>
            <xdr:spPr bwMode="auto">
              <a:xfrm>
                <a:off x="818" y="46"/>
                <a:ext cx="1" cy="20"/>
              </a:xfrm>
              <a:prstGeom prst="rect">
                <a:avLst/>
              </a:prstGeom>
              <a:noFill/>
              <a:ln>
                <a:noFill/>
              </a:ln>
            </xdr:spPr>
            <xdr:txBody>
              <a:bodyPr wrap="none" lIns="0" tIns="0" rIns="0" bIns="0" anchor="t">
                <a:spAutoFit/>
              </a:bodyPr>
              <a:lstStyle/>
              <a:p>
                <a:pPr algn="l" rtl="0">
                  <a:defRPr sz="1000"/>
                </a:pPr>
                <a:r>
                  <a:rPr lang="en-US" sz="800" b="1" i="1" u="none" strike="noStrike" baseline="0">
                    <a:solidFill>
                      <a:srgbClr val="000000"/>
                    </a:solidFill>
                    <a:latin typeface="Arial"/>
                    <a:cs typeface="Arial"/>
                  </a:rPr>
                  <a:t> </a:t>
                </a:r>
              </a:p>
            </xdr:txBody>
          </xdr:sp>
          <xdr:sp macro="" textlink="">
            <xdr:nvSpPr>
              <xdr:cNvPr id="22" name="Rectangle 34">
                <a:extLst>
                  <a:ext uri="{FF2B5EF4-FFF2-40B4-BE49-F238E27FC236}">
                    <a16:creationId xmlns:a16="http://schemas.microsoft.com/office/drawing/2014/main" id="{EEAEE185-BDE3-7577-87AA-B3AD040615DA}"/>
                  </a:ext>
                </a:extLst>
              </xdr:cNvPr>
              <xdr:cNvSpPr>
                <a:spLocks noChangeArrowheads="1"/>
              </xdr:cNvSpPr>
            </xdr:nvSpPr>
            <xdr:spPr bwMode="auto">
              <a:xfrm>
                <a:off x="822" y="88"/>
                <a:ext cx="1" cy="32"/>
              </a:xfrm>
              <a:prstGeom prst="rect">
                <a:avLst/>
              </a:prstGeom>
              <a:noFill/>
              <a:ln>
                <a:noFill/>
              </a:ln>
            </xdr:spPr>
            <xdr:txBody>
              <a:bodyPr wrap="none" lIns="0" tIns="0" rIns="0" bIns="0" anchor="t">
                <a:spAutoFit/>
              </a:bodyPr>
              <a:lstStyle/>
              <a:p>
                <a:pPr algn="l" rtl="0">
                  <a:defRPr sz="1000"/>
                </a:pPr>
                <a:r>
                  <a:rPr lang="en-US" sz="1300" b="1" i="0" u="none" strike="noStrike" baseline="0">
                    <a:solidFill>
                      <a:srgbClr val="000000"/>
                    </a:solidFill>
                    <a:latin typeface="Arial"/>
                    <a:cs typeface="Arial"/>
                  </a:rPr>
                  <a:t> </a:t>
                </a:r>
              </a:p>
            </xdr:txBody>
          </xdr:sp>
          <xdr:sp macro="" textlink="">
            <xdr:nvSpPr>
              <xdr:cNvPr id="23" name="Rectangle 37">
                <a:extLst>
                  <a:ext uri="{FF2B5EF4-FFF2-40B4-BE49-F238E27FC236}">
                    <a16:creationId xmlns:a16="http://schemas.microsoft.com/office/drawing/2014/main" id="{99C053C3-1E1F-91A8-19B0-B914F1B6AB15}"/>
                  </a:ext>
                </a:extLst>
              </xdr:cNvPr>
              <xdr:cNvSpPr>
                <a:spLocks noChangeArrowheads="1"/>
              </xdr:cNvSpPr>
            </xdr:nvSpPr>
            <xdr:spPr bwMode="auto">
              <a:xfrm>
                <a:off x="921" y="150"/>
                <a:ext cx="1" cy="32"/>
              </a:xfrm>
              <a:prstGeom prst="rect">
                <a:avLst/>
              </a:prstGeom>
              <a:noFill/>
              <a:ln>
                <a:noFill/>
              </a:ln>
            </xdr:spPr>
            <xdr:txBody>
              <a:bodyPr wrap="none" lIns="0" tIns="0" rIns="0" bIns="0" anchor="t">
                <a:spAutoFit/>
              </a:bodyPr>
              <a:lstStyle/>
              <a:p>
                <a:pPr algn="l" rtl="0">
                  <a:defRPr sz="1000"/>
                </a:pPr>
                <a:r>
                  <a:rPr lang="en-US" sz="1300" b="1" i="0" u="none" strike="noStrike" baseline="0">
                    <a:solidFill>
                      <a:srgbClr val="000000"/>
                    </a:solidFill>
                    <a:latin typeface="Arial"/>
                    <a:cs typeface="Arial"/>
                  </a:rPr>
                  <a:t> </a:t>
                </a:r>
              </a:p>
            </xdr:txBody>
          </xdr:sp>
        </xdr:grpSp>
        <xdr:sp macro="" textlink="">
          <xdr:nvSpPr>
            <xdr:cNvPr id="6" name="Rectangle 29">
              <a:extLst>
                <a:ext uri="{FF2B5EF4-FFF2-40B4-BE49-F238E27FC236}">
                  <a16:creationId xmlns:a16="http://schemas.microsoft.com/office/drawing/2014/main" id="{8133BE6A-14E2-0DF3-A085-01BC4D2EC4CA}"/>
                </a:ext>
              </a:extLst>
            </xdr:cNvPr>
            <xdr:cNvSpPr>
              <a:spLocks noChangeArrowheads="1"/>
            </xdr:cNvSpPr>
          </xdr:nvSpPr>
          <xdr:spPr bwMode="auto">
            <a:xfrm flipH="1">
              <a:off x="5719894" y="726570"/>
              <a:ext cx="1124732" cy="5013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7" name="Rectangle 29">
              <a:extLst>
                <a:ext uri="{FF2B5EF4-FFF2-40B4-BE49-F238E27FC236}">
                  <a16:creationId xmlns:a16="http://schemas.microsoft.com/office/drawing/2014/main" id="{C8FF489E-C2F2-FA3D-058B-9523AC64675E}"/>
                </a:ext>
              </a:extLst>
            </xdr:cNvPr>
            <xdr:cNvSpPr>
              <a:spLocks noChangeArrowheads="1"/>
            </xdr:cNvSpPr>
          </xdr:nvSpPr>
          <xdr:spPr bwMode="auto">
            <a:xfrm flipH="1">
              <a:off x="5719900" y="1228192"/>
              <a:ext cx="1124319" cy="2951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8" name="Rectangle 29">
              <a:extLst>
                <a:ext uri="{FF2B5EF4-FFF2-40B4-BE49-F238E27FC236}">
                  <a16:creationId xmlns:a16="http://schemas.microsoft.com/office/drawing/2014/main" id="{93C76444-4385-3750-4199-B81E7040A94C}"/>
                </a:ext>
              </a:extLst>
            </xdr:cNvPr>
            <xdr:cNvSpPr>
              <a:spLocks noChangeArrowheads="1"/>
            </xdr:cNvSpPr>
          </xdr:nvSpPr>
          <xdr:spPr bwMode="auto">
            <a:xfrm flipH="1">
              <a:off x="5719891" y="1522616"/>
              <a:ext cx="1124326" cy="37874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9" name="Rectangle 33">
              <a:extLst>
                <a:ext uri="{FF2B5EF4-FFF2-40B4-BE49-F238E27FC236}">
                  <a16:creationId xmlns:a16="http://schemas.microsoft.com/office/drawing/2014/main" id="{19563583-5518-495F-04E9-81E472A9F717}"/>
                </a:ext>
              </a:extLst>
            </xdr:cNvPr>
            <xdr:cNvSpPr>
              <a:spLocks noChangeArrowheads="1"/>
            </xdr:cNvSpPr>
          </xdr:nvSpPr>
          <xdr:spPr bwMode="auto">
            <a:xfrm>
              <a:off x="5907112" y="910223"/>
              <a:ext cx="874382" cy="241016"/>
            </a:xfrm>
            <a:prstGeom prst="rect">
              <a:avLst/>
            </a:prstGeom>
            <a:noFill/>
            <a:ln>
              <a:noFill/>
            </a:ln>
          </xdr:spPr>
          <xdr:txBody>
            <a:bodyPr wrap="none" lIns="0" tIns="0" rIns="0" bIns="0" anchor="t">
              <a:noAutofit/>
            </a:bodyPr>
            <a:lstStyle/>
            <a:p>
              <a:pPr algn="l" rtl="0">
                <a:defRPr sz="1000"/>
              </a:pPr>
              <a:r>
                <a:rPr lang="ru-RU" sz="1100" b="1">
                  <a:effectLst/>
                  <a:latin typeface="+mn-lt"/>
                  <a:ea typeface="+mn-ea"/>
                  <a:cs typeface="+mn-cs"/>
                </a:rPr>
                <a:t>Form No.: </a:t>
              </a:r>
              <a:r>
                <a:rPr lang="en-IN" sz="1100" b="1">
                  <a:effectLst/>
                  <a:latin typeface="+mn-lt"/>
                  <a:ea typeface="+mn-ea"/>
                  <a:cs typeface="+mn-cs"/>
                </a:rPr>
                <a:t>E</a:t>
              </a:r>
              <a:r>
                <a:rPr lang="ru-RU" sz="1100" b="1">
                  <a:effectLst/>
                  <a:latin typeface="+mn-lt"/>
                  <a:ea typeface="+mn-ea"/>
                  <a:cs typeface="+mn-cs"/>
                </a:rPr>
                <a:t>-</a:t>
              </a:r>
              <a:r>
                <a:rPr lang="en-IN" sz="1100" b="1">
                  <a:effectLst/>
                  <a:latin typeface="+mn-lt"/>
                  <a:ea typeface="+mn-ea"/>
                  <a:cs typeface="+mn-cs"/>
                </a:rPr>
                <a:t>73</a:t>
              </a:r>
              <a:endParaRPr lang="en-US" sz="1100" b="1" i="0" u="none" strike="noStrike" baseline="0">
                <a:solidFill>
                  <a:srgbClr val="000000"/>
                </a:solidFill>
                <a:latin typeface="Arial"/>
                <a:cs typeface="Arial"/>
              </a:endParaRPr>
            </a:p>
          </xdr:txBody>
        </xdr:sp>
        <xdr:sp macro="" textlink="">
          <xdr:nvSpPr>
            <xdr:cNvPr id="10" name="Rectangle 33">
              <a:extLst>
                <a:ext uri="{FF2B5EF4-FFF2-40B4-BE49-F238E27FC236}">
                  <a16:creationId xmlns:a16="http://schemas.microsoft.com/office/drawing/2014/main" id="{7FEE2AFC-2C20-25E0-66FB-4ABE8FF80D8E}"/>
                </a:ext>
              </a:extLst>
            </xdr:cNvPr>
            <xdr:cNvSpPr>
              <a:spLocks noChangeArrowheads="1"/>
            </xdr:cNvSpPr>
          </xdr:nvSpPr>
          <xdr:spPr bwMode="auto">
            <a:xfrm>
              <a:off x="5943545" y="1256028"/>
              <a:ext cx="916887" cy="261974"/>
            </a:xfrm>
            <a:prstGeom prst="rect">
              <a:avLst/>
            </a:prstGeom>
            <a:noFill/>
            <a:ln>
              <a:noFill/>
            </a:ln>
          </xdr:spPr>
          <xdr:txBody>
            <a:bodyPr wrap="none" lIns="0" tIns="0" rIns="0" bIns="0" anchor="t">
              <a:noAutofit/>
            </a:bodyPr>
            <a:lstStyle/>
            <a:p>
              <a:pPr hangingPunct="0"/>
              <a:r>
                <a:rPr lang="en-GB" sz="800">
                  <a:solidFill>
                    <a:srgbClr val="FF0000"/>
                  </a:solidFill>
                  <a:effectLst/>
                  <a:latin typeface="+mn-lt"/>
                  <a:ea typeface="+mn-ea"/>
                  <a:cs typeface="+mn-cs"/>
                </a:rPr>
                <a:t>Revision: 1</a:t>
              </a:r>
              <a:endParaRPr lang="en-IN" sz="800">
                <a:solidFill>
                  <a:srgbClr val="FF0000"/>
                </a:solidFill>
                <a:effectLst/>
                <a:latin typeface="+mn-lt"/>
                <a:ea typeface="+mn-ea"/>
                <a:cs typeface="+mn-cs"/>
              </a:endParaRPr>
            </a:p>
            <a:p>
              <a:r>
                <a:rPr lang="ru-RU" sz="800">
                  <a:solidFill>
                    <a:srgbClr val="FF0000"/>
                  </a:solidFill>
                  <a:effectLst/>
                  <a:latin typeface="+mn-lt"/>
                  <a:ea typeface="+mn-ea"/>
                  <a:cs typeface="+mn-cs"/>
                </a:rPr>
                <a:t>Date: 15 Oct 2024</a:t>
              </a:r>
              <a:endParaRPr lang="en-US" sz="800" b="1" i="0" u="none" strike="noStrike" baseline="0">
                <a:solidFill>
                  <a:srgbClr val="FF0000"/>
                </a:solidFill>
                <a:latin typeface="Arial"/>
                <a:cs typeface="Arial"/>
              </a:endParaRPr>
            </a:p>
          </xdr:txBody>
        </xdr:sp>
        <xdr:sp macro="" textlink="">
          <xdr:nvSpPr>
            <xdr:cNvPr id="11" name="Rectangle 33">
              <a:extLst>
                <a:ext uri="{FF2B5EF4-FFF2-40B4-BE49-F238E27FC236}">
                  <a16:creationId xmlns:a16="http://schemas.microsoft.com/office/drawing/2014/main" id="{1958D66E-998C-61B2-5E2B-25A55DA0870F}"/>
                </a:ext>
              </a:extLst>
            </xdr:cNvPr>
            <xdr:cNvSpPr>
              <a:spLocks noChangeArrowheads="1"/>
            </xdr:cNvSpPr>
          </xdr:nvSpPr>
          <xdr:spPr bwMode="auto">
            <a:xfrm>
              <a:off x="5931400" y="1580876"/>
              <a:ext cx="674003" cy="261974"/>
            </a:xfrm>
            <a:prstGeom prst="rect">
              <a:avLst/>
            </a:prstGeom>
            <a:noFill/>
            <a:ln>
              <a:noFill/>
            </a:ln>
          </xdr:spPr>
          <xdr:txBody>
            <a:bodyPr wrap="none" lIns="0" tIns="0" rIns="0" bIns="0" anchor="t">
              <a:noAutofit/>
            </a:bodyPr>
            <a:lstStyle/>
            <a:p>
              <a:pPr hangingPunct="0"/>
              <a:r>
                <a:rPr lang="en-GB" sz="1000">
                  <a:effectLst/>
                  <a:latin typeface="+mn-lt"/>
                  <a:ea typeface="+mn-ea"/>
                  <a:cs typeface="+mn-cs"/>
                </a:rPr>
                <a:t>Issued by</a:t>
              </a:r>
              <a:r>
                <a:rPr lang="en-GB" sz="800">
                  <a:effectLst/>
                  <a:latin typeface="+mn-lt"/>
                  <a:ea typeface="+mn-ea"/>
                  <a:cs typeface="+mn-cs"/>
                </a:rPr>
                <a:t>:</a:t>
              </a:r>
              <a:r>
                <a:rPr lang="en-GB" sz="1000">
                  <a:effectLst/>
                  <a:latin typeface="+mn-lt"/>
                  <a:ea typeface="+mn-ea"/>
                  <a:cs typeface="+mn-cs"/>
                </a:rPr>
                <a:t> DPA</a:t>
              </a:r>
              <a:endParaRPr lang="en-IN" sz="1000">
                <a:effectLst/>
                <a:latin typeface="+mn-lt"/>
                <a:ea typeface="+mn-ea"/>
                <a:cs typeface="+mn-cs"/>
              </a:endParaRPr>
            </a:p>
            <a:p>
              <a:r>
                <a:rPr lang="ru-RU" sz="1000">
                  <a:effectLst/>
                  <a:latin typeface="+mn-lt"/>
                  <a:ea typeface="+mn-ea"/>
                  <a:cs typeface="+mn-cs"/>
                </a:rPr>
                <a:t>Approved by: MD</a:t>
              </a:r>
              <a:endParaRPr lang="en-US" sz="1000" b="1" i="0" u="none" strike="noStrike" baseline="0">
                <a:solidFill>
                  <a:srgbClr val="FF0000"/>
                </a:solidFill>
                <a:latin typeface="Arial"/>
                <a:cs typeface="Arial"/>
              </a:endParaRPr>
            </a:p>
          </xdr:txBody>
        </xdr:sp>
        <xdr:sp macro="" textlink="">
          <xdr:nvSpPr>
            <xdr:cNvPr id="12" name="Rectangle 29">
              <a:extLst>
                <a:ext uri="{FF2B5EF4-FFF2-40B4-BE49-F238E27FC236}">
                  <a16:creationId xmlns:a16="http://schemas.microsoft.com/office/drawing/2014/main" id="{42087BFC-1824-AF9B-05CF-374795D8F23F}"/>
                </a:ext>
              </a:extLst>
            </xdr:cNvPr>
            <xdr:cNvSpPr>
              <a:spLocks noChangeArrowheads="1"/>
            </xdr:cNvSpPr>
          </xdr:nvSpPr>
          <xdr:spPr bwMode="auto">
            <a:xfrm flipH="1">
              <a:off x="874954" y="728608"/>
              <a:ext cx="1138217" cy="1157543"/>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3" name="Rectangle 12">
              <a:extLst>
                <a:ext uri="{FF2B5EF4-FFF2-40B4-BE49-F238E27FC236}">
                  <a16:creationId xmlns:a16="http://schemas.microsoft.com/office/drawing/2014/main" id="{28851AEA-8625-6816-BF3F-3B10D581C41E}"/>
                </a:ext>
              </a:extLst>
            </xdr:cNvPr>
            <xdr:cNvSpPr/>
          </xdr:nvSpPr>
          <xdr:spPr>
            <a:xfrm>
              <a:off x="861198" y="732080"/>
              <a:ext cx="5981017" cy="1163165"/>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en-IN"/>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15</xdr:col>
      <xdr:colOff>160020</xdr:colOff>
      <xdr:row>1</xdr:row>
      <xdr:rowOff>22860</xdr:rowOff>
    </xdr:to>
    <xdr:grpSp>
      <xdr:nvGrpSpPr>
        <xdr:cNvPr id="2" name="Group 1">
          <a:extLst>
            <a:ext uri="{FF2B5EF4-FFF2-40B4-BE49-F238E27FC236}">
              <a16:creationId xmlns:a16="http://schemas.microsoft.com/office/drawing/2014/main" id="{5273A60C-08D0-40E9-B2ED-A6ECA0ACE8D1}"/>
            </a:ext>
          </a:extLst>
        </xdr:cNvPr>
        <xdr:cNvGrpSpPr>
          <a:grpSpLocks/>
        </xdr:cNvGrpSpPr>
      </xdr:nvGrpSpPr>
      <xdr:grpSpPr bwMode="auto">
        <a:xfrm>
          <a:off x="68580" y="0"/>
          <a:ext cx="9029700" cy="1546860"/>
          <a:chOff x="616062" y="593969"/>
          <a:chExt cx="6559506" cy="1627391"/>
        </a:xfrm>
      </xdr:grpSpPr>
      <xdr:sp macro="" textlink="">
        <xdr:nvSpPr>
          <xdr:cNvPr id="3" name="Rectangle 33">
            <a:extLst>
              <a:ext uri="{FF2B5EF4-FFF2-40B4-BE49-F238E27FC236}">
                <a16:creationId xmlns:a16="http://schemas.microsoft.com/office/drawing/2014/main" id="{F53E3309-3B31-F803-BC4B-02DD2E205FD3}"/>
              </a:ext>
            </a:extLst>
          </xdr:cNvPr>
          <xdr:cNvSpPr>
            <a:spLocks noChangeArrowheads="1"/>
          </xdr:cNvSpPr>
        </xdr:nvSpPr>
        <xdr:spPr bwMode="auto">
          <a:xfrm>
            <a:off x="1153526" y="1189615"/>
            <a:ext cx="568002" cy="212731"/>
          </a:xfrm>
          <a:prstGeom prst="rect">
            <a:avLst/>
          </a:prstGeom>
          <a:noFill/>
          <a:ln>
            <a:noFill/>
          </a:ln>
        </xdr:spPr>
        <xdr:txBody>
          <a:bodyPr wrap="none" lIns="0" tIns="0" rIns="0" bIns="0" anchor="t">
            <a:noAutofit/>
          </a:bodyPr>
          <a:lstStyle/>
          <a:p>
            <a:pPr algn="l" rtl="0">
              <a:defRPr sz="1000"/>
            </a:pPr>
            <a:r>
              <a:rPr lang="en-IN" sz="1800" b="1" i="0" u="none" strike="noStrike" baseline="0">
                <a:solidFill>
                  <a:srgbClr val="0070C0"/>
                </a:solidFill>
                <a:effectLst/>
                <a:latin typeface="+mn-lt"/>
                <a:ea typeface="+mn-ea"/>
                <a:cs typeface="+mn-cs"/>
              </a:rPr>
              <a:t>E - 73</a:t>
            </a:r>
            <a:endParaRPr lang="en-US" sz="1800" b="1" i="0" u="none" strike="noStrike" baseline="0">
              <a:solidFill>
                <a:srgbClr val="0070C0"/>
              </a:solidFill>
              <a:latin typeface="Arial"/>
              <a:cs typeface="Arial"/>
            </a:endParaRPr>
          </a:p>
        </xdr:txBody>
      </xdr:sp>
      <xdr:grpSp>
        <xdr:nvGrpSpPr>
          <xdr:cNvPr id="4" name="Group 3">
            <a:extLst>
              <a:ext uri="{FF2B5EF4-FFF2-40B4-BE49-F238E27FC236}">
                <a16:creationId xmlns:a16="http://schemas.microsoft.com/office/drawing/2014/main" id="{BF7B6088-1AB5-500A-729A-5BFD68957376}"/>
              </a:ext>
            </a:extLst>
          </xdr:cNvPr>
          <xdr:cNvGrpSpPr>
            <a:grpSpLocks/>
          </xdr:cNvGrpSpPr>
        </xdr:nvGrpSpPr>
        <xdr:grpSpPr bwMode="auto">
          <a:xfrm>
            <a:off x="616062" y="593969"/>
            <a:ext cx="6559506" cy="1627391"/>
            <a:chOff x="612242" y="585375"/>
            <a:chExt cx="6521434" cy="1603281"/>
          </a:xfrm>
        </xdr:grpSpPr>
        <xdr:grpSp>
          <xdr:nvGrpSpPr>
            <xdr:cNvPr id="5" name="Group 3">
              <a:extLst>
                <a:ext uri="{FF2B5EF4-FFF2-40B4-BE49-F238E27FC236}">
                  <a16:creationId xmlns:a16="http://schemas.microsoft.com/office/drawing/2014/main" id="{A602A36F-7AE8-DC7D-0D51-F0FE6A325855}"/>
                </a:ext>
              </a:extLst>
            </xdr:cNvPr>
            <xdr:cNvGrpSpPr>
              <a:grpSpLocks noChangeAspect="1"/>
            </xdr:cNvGrpSpPr>
          </xdr:nvGrpSpPr>
          <xdr:grpSpPr bwMode="auto">
            <a:xfrm>
              <a:off x="612242" y="585375"/>
              <a:ext cx="6521434" cy="1603281"/>
              <a:chOff x="0" y="0"/>
              <a:chExt cx="922" cy="182"/>
            </a:xfrm>
          </xdr:grpSpPr>
          <xdr:sp macro="" textlink="">
            <xdr:nvSpPr>
              <xdr:cNvPr id="14" name="AutoShape 2">
                <a:extLst>
                  <a:ext uri="{FF2B5EF4-FFF2-40B4-BE49-F238E27FC236}">
                    <a16:creationId xmlns:a16="http://schemas.microsoft.com/office/drawing/2014/main" id="{E374CFAC-73CD-43E8-C929-425D590EEEE4}"/>
                  </a:ext>
                </a:extLst>
              </xdr:cNvPr>
              <xdr:cNvSpPr>
                <a:spLocks noChangeAspect="1" noChangeArrowheads="1" noTextEdit="1"/>
              </xdr:cNvSpPr>
            </xdr:nvSpPr>
            <xdr:spPr bwMode="auto">
              <a:xfrm>
                <a:off x="0" y="0"/>
                <a:ext cx="838" cy="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5" name="Rectangle 5">
                <a:extLst>
                  <a:ext uri="{FF2B5EF4-FFF2-40B4-BE49-F238E27FC236}">
                    <a16:creationId xmlns:a16="http://schemas.microsoft.com/office/drawing/2014/main" id="{8D73D927-345A-8A05-1BE1-D8003A6181B8}"/>
                  </a:ext>
                </a:extLst>
              </xdr:cNvPr>
              <xdr:cNvSpPr>
                <a:spLocks noChangeArrowheads="1"/>
              </xdr:cNvSpPr>
            </xdr:nvSpPr>
            <xdr:spPr bwMode="auto">
              <a:xfrm>
                <a:off x="80" y="76"/>
                <a:ext cx="1" cy="32"/>
              </a:xfrm>
              <a:prstGeom prst="rect">
                <a:avLst/>
              </a:prstGeom>
              <a:noFill/>
              <a:ln>
                <a:noFill/>
              </a:ln>
            </xdr:spPr>
            <xdr:txBody>
              <a:bodyPr wrap="none" lIns="0" tIns="0" rIns="0" bIns="0" anchor="t">
                <a:spAutoFit/>
              </a:bodyPr>
              <a:lstStyle/>
              <a:p>
                <a:pPr algn="l" rtl="0">
                  <a:defRPr sz="1000"/>
                </a:pPr>
                <a:r>
                  <a:rPr lang="en-US" sz="1300" b="0" i="0" u="none" strike="noStrike" baseline="0">
                    <a:solidFill>
                      <a:srgbClr val="000000"/>
                    </a:solidFill>
                    <a:latin typeface="Arial"/>
                    <a:cs typeface="Arial"/>
                  </a:rPr>
                  <a:t> </a:t>
                </a:r>
              </a:p>
            </xdr:txBody>
          </xdr:sp>
          <xdr:sp macro="" textlink="">
            <xdr:nvSpPr>
              <xdr:cNvPr id="16" name="Rectangle 7">
                <a:extLst>
                  <a:ext uri="{FF2B5EF4-FFF2-40B4-BE49-F238E27FC236}">
                    <a16:creationId xmlns:a16="http://schemas.microsoft.com/office/drawing/2014/main" id="{309C8DEA-F89C-C854-735C-4292B5838A5C}"/>
                  </a:ext>
                </a:extLst>
              </xdr:cNvPr>
              <xdr:cNvSpPr>
                <a:spLocks noChangeArrowheads="1"/>
              </xdr:cNvSpPr>
            </xdr:nvSpPr>
            <xdr:spPr bwMode="auto">
              <a:xfrm>
                <a:off x="84" y="99"/>
                <a:ext cx="1" cy="33"/>
              </a:xfrm>
              <a:prstGeom prst="rect">
                <a:avLst/>
              </a:prstGeom>
              <a:noFill/>
              <a:ln>
                <a:noFill/>
              </a:ln>
            </xdr:spPr>
            <xdr:txBody>
              <a:bodyPr wrap="none" lIns="0" tIns="0" rIns="0" bIns="0" anchor="t">
                <a:spAutoFit/>
              </a:bodyPr>
              <a:lstStyle/>
              <a:p>
                <a:pPr algn="l" rtl="0">
                  <a:defRPr sz="1000"/>
                </a:pPr>
                <a:r>
                  <a:rPr lang="en-US" sz="1300" b="0" i="0" u="none" strike="noStrike" baseline="0">
                    <a:solidFill>
                      <a:srgbClr val="000000"/>
                    </a:solidFill>
                    <a:latin typeface="Arial"/>
                    <a:cs typeface="Arial"/>
                  </a:rPr>
                  <a:t> </a:t>
                </a:r>
              </a:p>
            </xdr:txBody>
          </xdr:sp>
          <xdr:sp macro="" textlink="">
            <xdr:nvSpPr>
              <xdr:cNvPr id="17" name="Rectangle 8">
                <a:extLst>
                  <a:ext uri="{FF2B5EF4-FFF2-40B4-BE49-F238E27FC236}">
                    <a16:creationId xmlns:a16="http://schemas.microsoft.com/office/drawing/2014/main" id="{7312E45B-C185-838E-AC5B-65F067DE0645}"/>
                  </a:ext>
                </a:extLst>
              </xdr:cNvPr>
              <xdr:cNvSpPr>
                <a:spLocks noChangeArrowheads="1"/>
              </xdr:cNvSpPr>
            </xdr:nvSpPr>
            <xdr:spPr bwMode="auto">
              <a:xfrm>
                <a:off x="89" y="99"/>
                <a:ext cx="1" cy="33"/>
              </a:xfrm>
              <a:prstGeom prst="rect">
                <a:avLst/>
              </a:prstGeom>
              <a:noFill/>
              <a:ln>
                <a:noFill/>
              </a:ln>
            </xdr:spPr>
            <xdr:txBody>
              <a:bodyPr wrap="none" lIns="0" tIns="0" rIns="0" bIns="0" anchor="t">
                <a:spAutoFit/>
              </a:bodyPr>
              <a:lstStyle/>
              <a:p>
                <a:pPr algn="l" rtl="0">
                  <a:defRPr sz="1000"/>
                </a:pPr>
                <a:r>
                  <a:rPr lang="en-US" sz="1300" b="0" i="0" u="none" strike="noStrike" baseline="0">
                    <a:solidFill>
                      <a:srgbClr val="000000"/>
                    </a:solidFill>
                    <a:latin typeface="Arial"/>
                    <a:cs typeface="Arial"/>
                  </a:rPr>
                  <a:t> </a:t>
                </a:r>
              </a:p>
            </xdr:txBody>
          </xdr:sp>
          <xdr:sp macro="" textlink="">
            <xdr:nvSpPr>
              <xdr:cNvPr id="18" name="Rectangle 10">
                <a:extLst>
                  <a:ext uri="{FF2B5EF4-FFF2-40B4-BE49-F238E27FC236}">
                    <a16:creationId xmlns:a16="http://schemas.microsoft.com/office/drawing/2014/main" id="{C6F0AD42-2B3A-E233-5DE8-CC29102078DD}"/>
                  </a:ext>
                </a:extLst>
              </xdr:cNvPr>
              <xdr:cNvSpPr>
                <a:spLocks noChangeArrowheads="1"/>
              </xdr:cNvSpPr>
            </xdr:nvSpPr>
            <xdr:spPr bwMode="auto">
              <a:xfrm>
                <a:off x="203" y="125"/>
                <a:ext cx="2" cy="19"/>
              </a:xfrm>
              <a:prstGeom prst="rect">
                <a:avLst/>
              </a:prstGeom>
              <a:noFill/>
              <a:ln>
                <a:noFill/>
              </a:ln>
            </xdr:spPr>
            <xdr:txBody>
              <a:bodyPr wrap="none" lIns="0" tIns="0" rIns="0" bIns="0" anchor="t">
                <a:spAutoFit/>
              </a:bodyPr>
              <a:lstStyle/>
              <a:p>
                <a:pPr algn="l" rtl="0">
                  <a:defRPr sz="1000"/>
                </a:pPr>
                <a:r>
                  <a:rPr lang="en-US" sz="800" b="0" i="0" u="none" strike="noStrike" baseline="0">
                    <a:solidFill>
                      <a:srgbClr val="000000"/>
                    </a:solidFill>
                    <a:latin typeface="Times New Roman"/>
                    <a:cs typeface="Times New Roman"/>
                  </a:rPr>
                  <a:t> </a:t>
                </a:r>
              </a:p>
            </xdr:txBody>
          </xdr:sp>
          <xdr:sp macro="" textlink="">
            <xdr:nvSpPr>
              <xdr:cNvPr id="19" name="Rectangle 11">
                <a:extLst>
                  <a:ext uri="{FF2B5EF4-FFF2-40B4-BE49-F238E27FC236}">
                    <a16:creationId xmlns:a16="http://schemas.microsoft.com/office/drawing/2014/main" id="{BB75DA3B-EBD7-3124-FC0F-892B95CA3266}"/>
                  </a:ext>
                </a:extLst>
              </xdr:cNvPr>
              <xdr:cNvSpPr>
                <a:spLocks noChangeArrowheads="1"/>
              </xdr:cNvSpPr>
            </xdr:nvSpPr>
            <xdr:spPr bwMode="auto">
              <a:xfrm>
                <a:off x="333" y="73"/>
                <a:ext cx="310" cy="39"/>
              </a:xfrm>
              <a:prstGeom prst="rect">
                <a:avLst/>
              </a:prstGeom>
              <a:noFill/>
              <a:ln>
                <a:noFill/>
              </a:ln>
            </xdr:spPr>
            <xdr:txBody>
              <a:bodyPr wrap="square" lIns="0" tIns="0" rIns="0" bIns="0" anchor="t">
                <a:noAutofit/>
              </a:bodyPr>
              <a:lstStyle/>
              <a:p>
                <a:pPr algn="l" rtl="0">
                  <a:defRPr sz="1000"/>
                </a:pPr>
                <a:r>
                  <a:rPr lang="en-US" sz="1700" b="1" i="0" u="none" strike="noStrike" baseline="0">
                    <a:solidFill>
                      <a:srgbClr val="000000"/>
                    </a:solidFill>
                    <a:latin typeface="Arial"/>
                    <a:cs typeface="Arial"/>
                  </a:rPr>
                  <a:t>FUEL STATEMENT</a:t>
                </a:r>
              </a:p>
            </xdr:txBody>
          </xdr:sp>
          <xdr:sp macro="" textlink="">
            <xdr:nvSpPr>
              <xdr:cNvPr id="20" name="Rectangle 12">
                <a:extLst>
                  <a:ext uri="{FF2B5EF4-FFF2-40B4-BE49-F238E27FC236}">
                    <a16:creationId xmlns:a16="http://schemas.microsoft.com/office/drawing/2014/main" id="{AD1774D7-8266-8575-A885-0C5B2E22DCDC}"/>
                  </a:ext>
                </a:extLst>
              </xdr:cNvPr>
              <xdr:cNvSpPr>
                <a:spLocks noChangeArrowheads="1"/>
              </xdr:cNvSpPr>
            </xdr:nvSpPr>
            <xdr:spPr bwMode="auto">
              <a:xfrm>
                <a:off x="578" y="58"/>
                <a:ext cx="1" cy="43"/>
              </a:xfrm>
              <a:prstGeom prst="rect">
                <a:avLst/>
              </a:prstGeom>
              <a:noFill/>
              <a:ln>
                <a:noFill/>
              </a:ln>
            </xdr:spPr>
            <xdr:txBody>
              <a:bodyPr wrap="none" lIns="0" tIns="0" rIns="0" bIns="0" anchor="t">
                <a:spAutoFit/>
              </a:bodyPr>
              <a:lstStyle/>
              <a:p>
                <a:pPr algn="l" rtl="0">
                  <a:defRPr sz="1000"/>
                </a:pPr>
                <a:r>
                  <a:rPr lang="en-US" sz="1700" b="1" i="0" u="none" strike="noStrike" baseline="0">
                    <a:solidFill>
                      <a:srgbClr val="000000"/>
                    </a:solidFill>
                    <a:latin typeface="Arial"/>
                    <a:cs typeface="Arial"/>
                  </a:rPr>
                  <a:t> </a:t>
                </a:r>
              </a:p>
            </xdr:txBody>
          </xdr:sp>
          <xdr:sp macro="" textlink="">
            <xdr:nvSpPr>
              <xdr:cNvPr id="21" name="Rectangle 15">
                <a:extLst>
                  <a:ext uri="{FF2B5EF4-FFF2-40B4-BE49-F238E27FC236}">
                    <a16:creationId xmlns:a16="http://schemas.microsoft.com/office/drawing/2014/main" id="{05773F51-C514-D252-816B-24B83002A0BF}"/>
                  </a:ext>
                </a:extLst>
              </xdr:cNvPr>
              <xdr:cNvSpPr>
                <a:spLocks noChangeArrowheads="1"/>
              </xdr:cNvSpPr>
            </xdr:nvSpPr>
            <xdr:spPr bwMode="auto">
              <a:xfrm>
                <a:off x="818" y="46"/>
                <a:ext cx="1" cy="20"/>
              </a:xfrm>
              <a:prstGeom prst="rect">
                <a:avLst/>
              </a:prstGeom>
              <a:noFill/>
              <a:ln>
                <a:noFill/>
              </a:ln>
            </xdr:spPr>
            <xdr:txBody>
              <a:bodyPr wrap="none" lIns="0" tIns="0" rIns="0" bIns="0" anchor="t">
                <a:spAutoFit/>
              </a:bodyPr>
              <a:lstStyle/>
              <a:p>
                <a:pPr algn="l" rtl="0">
                  <a:defRPr sz="1000"/>
                </a:pPr>
                <a:r>
                  <a:rPr lang="en-US" sz="800" b="1" i="1" u="none" strike="noStrike" baseline="0">
                    <a:solidFill>
                      <a:srgbClr val="000000"/>
                    </a:solidFill>
                    <a:latin typeface="Arial"/>
                    <a:cs typeface="Arial"/>
                  </a:rPr>
                  <a:t> </a:t>
                </a:r>
              </a:p>
            </xdr:txBody>
          </xdr:sp>
          <xdr:sp macro="" textlink="">
            <xdr:nvSpPr>
              <xdr:cNvPr id="22" name="Rectangle 34">
                <a:extLst>
                  <a:ext uri="{FF2B5EF4-FFF2-40B4-BE49-F238E27FC236}">
                    <a16:creationId xmlns:a16="http://schemas.microsoft.com/office/drawing/2014/main" id="{B2F84B86-0B05-737F-6EE2-A545678E68FA}"/>
                  </a:ext>
                </a:extLst>
              </xdr:cNvPr>
              <xdr:cNvSpPr>
                <a:spLocks noChangeArrowheads="1"/>
              </xdr:cNvSpPr>
            </xdr:nvSpPr>
            <xdr:spPr bwMode="auto">
              <a:xfrm>
                <a:off x="822" y="88"/>
                <a:ext cx="1" cy="32"/>
              </a:xfrm>
              <a:prstGeom prst="rect">
                <a:avLst/>
              </a:prstGeom>
              <a:noFill/>
              <a:ln>
                <a:noFill/>
              </a:ln>
            </xdr:spPr>
            <xdr:txBody>
              <a:bodyPr wrap="none" lIns="0" tIns="0" rIns="0" bIns="0" anchor="t">
                <a:spAutoFit/>
              </a:bodyPr>
              <a:lstStyle/>
              <a:p>
                <a:pPr algn="l" rtl="0">
                  <a:defRPr sz="1000"/>
                </a:pPr>
                <a:r>
                  <a:rPr lang="en-US" sz="1300" b="1" i="0" u="none" strike="noStrike" baseline="0">
                    <a:solidFill>
                      <a:srgbClr val="000000"/>
                    </a:solidFill>
                    <a:latin typeface="Arial"/>
                    <a:cs typeface="Arial"/>
                  </a:rPr>
                  <a:t> </a:t>
                </a:r>
              </a:p>
            </xdr:txBody>
          </xdr:sp>
          <xdr:sp macro="" textlink="">
            <xdr:nvSpPr>
              <xdr:cNvPr id="23" name="Rectangle 37">
                <a:extLst>
                  <a:ext uri="{FF2B5EF4-FFF2-40B4-BE49-F238E27FC236}">
                    <a16:creationId xmlns:a16="http://schemas.microsoft.com/office/drawing/2014/main" id="{369D0FA4-FD28-87E2-3CFE-C817BFA1B923}"/>
                  </a:ext>
                </a:extLst>
              </xdr:cNvPr>
              <xdr:cNvSpPr>
                <a:spLocks noChangeArrowheads="1"/>
              </xdr:cNvSpPr>
            </xdr:nvSpPr>
            <xdr:spPr bwMode="auto">
              <a:xfrm>
                <a:off x="921" y="150"/>
                <a:ext cx="1" cy="32"/>
              </a:xfrm>
              <a:prstGeom prst="rect">
                <a:avLst/>
              </a:prstGeom>
              <a:noFill/>
              <a:ln>
                <a:noFill/>
              </a:ln>
            </xdr:spPr>
            <xdr:txBody>
              <a:bodyPr wrap="none" lIns="0" tIns="0" rIns="0" bIns="0" anchor="t">
                <a:spAutoFit/>
              </a:bodyPr>
              <a:lstStyle/>
              <a:p>
                <a:pPr algn="l" rtl="0">
                  <a:defRPr sz="1000"/>
                </a:pPr>
                <a:r>
                  <a:rPr lang="en-US" sz="1300" b="1" i="0" u="none" strike="noStrike" baseline="0">
                    <a:solidFill>
                      <a:srgbClr val="000000"/>
                    </a:solidFill>
                    <a:latin typeface="Arial"/>
                    <a:cs typeface="Arial"/>
                  </a:rPr>
                  <a:t> </a:t>
                </a:r>
              </a:p>
            </xdr:txBody>
          </xdr:sp>
        </xdr:grpSp>
        <xdr:sp macro="" textlink="">
          <xdr:nvSpPr>
            <xdr:cNvPr id="6" name="Rectangle 29">
              <a:extLst>
                <a:ext uri="{FF2B5EF4-FFF2-40B4-BE49-F238E27FC236}">
                  <a16:creationId xmlns:a16="http://schemas.microsoft.com/office/drawing/2014/main" id="{5003A4D2-4982-471D-0F2C-C40AF704B4E1}"/>
                </a:ext>
              </a:extLst>
            </xdr:cNvPr>
            <xdr:cNvSpPr>
              <a:spLocks noChangeArrowheads="1"/>
            </xdr:cNvSpPr>
          </xdr:nvSpPr>
          <xdr:spPr bwMode="auto">
            <a:xfrm flipH="1">
              <a:off x="5719894" y="726570"/>
              <a:ext cx="1124732" cy="5013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7" name="Rectangle 29">
              <a:extLst>
                <a:ext uri="{FF2B5EF4-FFF2-40B4-BE49-F238E27FC236}">
                  <a16:creationId xmlns:a16="http://schemas.microsoft.com/office/drawing/2014/main" id="{893E3562-00E3-3C05-8BAC-47CDC547BA46}"/>
                </a:ext>
              </a:extLst>
            </xdr:cNvPr>
            <xdr:cNvSpPr>
              <a:spLocks noChangeArrowheads="1"/>
            </xdr:cNvSpPr>
          </xdr:nvSpPr>
          <xdr:spPr bwMode="auto">
            <a:xfrm flipH="1">
              <a:off x="5719900" y="1228192"/>
              <a:ext cx="1124319" cy="2951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8" name="Rectangle 29">
              <a:extLst>
                <a:ext uri="{FF2B5EF4-FFF2-40B4-BE49-F238E27FC236}">
                  <a16:creationId xmlns:a16="http://schemas.microsoft.com/office/drawing/2014/main" id="{018C5FBE-3A7D-0066-CC90-175716D2154A}"/>
                </a:ext>
              </a:extLst>
            </xdr:cNvPr>
            <xdr:cNvSpPr>
              <a:spLocks noChangeArrowheads="1"/>
            </xdr:cNvSpPr>
          </xdr:nvSpPr>
          <xdr:spPr bwMode="auto">
            <a:xfrm flipH="1">
              <a:off x="5719891" y="1522616"/>
              <a:ext cx="1124326" cy="37874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9" name="Rectangle 33">
              <a:extLst>
                <a:ext uri="{FF2B5EF4-FFF2-40B4-BE49-F238E27FC236}">
                  <a16:creationId xmlns:a16="http://schemas.microsoft.com/office/drawing/2014/main" id="{B6C9F311-BF11-F8EB-CF6C-D398AED9D218}"/>
                </a:ext>
              </a:extLst>
            </xdr:cNvPr>
            <xdr:cNvSpPr>
              <a:spLocks noChangeArrowheads="1"/>
            </xdr:cNvSpPr>
          </xdr:nvSpPr>
          <xdr:spPr bwMode="auto">
            <a:xfrm>
              <a:off x="5907112" y="910223"/>
              <a:ext cx="874382" cy="241016"/>
            </a:xfrm>
            <a:prstGeom prst="rect">
              <a:avLst/>
            </a:prstGeom>
            <a:noFill/>
            <a:ln>
              <a:noFill/>
            </a:ln>
          </xdr:spPr>
          <xdr:txBody>
            <a:bodyPr wrap="none" lIns="0" tIns="0" rIns="0" bIns="0" anchor="t">
              <a:noAutofit/>
            </a:bodyPr>
            <a:lstStyle/>
            <a:p>
              <a:pPr algn="l" rtl="0">
                <a:defRPr sz="1000"/>
              </a:pPr>
              <a:r>
                <a:rPr lang="ru-RU" sz="1100" b="1">
                  <a:effectLst/>
                  <a:latin typeface="+mn-lt"/>
                  <a:ea typeface="+mn-ea"/>
                  <a:cs typeface="+mn-cs"/>
                </a:rPr>
                <a:t>Form No.: </a:t>
              </a:r>
              <a:r>
                <a:rPr lang="en-IN" sz="1100" b="1">
                  <a:effectLst/>
                  <a:latin typeface="+mn-lt"/>
                  <a:ea typeface="+mn-ea"/>
                  <a:cs typeface="+mn-cs"/>
                </a:rPr>
                <a:t>E</a:t>
              </a:r>
              <a:r>
                <a:rPr lang="ru-RU" sz="1100" b="1">
                  <a:effectLst/>
                  <a:latin typeface="+mn-lt"/>
                  <a:ea typeface="+mn-ea"/>
                  <a:cs typeface="+mn-cs"/>
                </a:rPr>
                <a:t>-</a:t>
              </a:r>
              <a:r>
                <a:rPr lang="en-IN" sz="1100" b="1">
                  <a:effectLst/>
                  <a:latin typeface="+mn-lt"/>
                  <a:ea typeface="+mn-ea"/>
                  <a:cs typeface="+mn-cs"/>
                </a:rPr>
                <a:t>73</a:t>
              </a:r>
              <a:endParaRPr lang="en-US" sz="1100" b="1" i="0" u="none" strike="noStrike" baseline="0">
                <a:solidFill>
                  <a:srgbClr val="000000"/>
                </a:solidFill>
                <a:latin typeface="Arial"/>
                <a:cs typeface="Arial"/>
              </a:endParaRPr>
            </a:p>
          </xdr:txBody>
        </xdr:sp>
        <xdr:sp macro="" textlink="">
          <xdr:nvSpPr>
            <xdr:cNvPr id="10" name="Rectangle 33">
              <a:extLst>
                <a:ext uri="{FF2B5EF4-FFF2-40B4-BE49-F238E27FC236}">
                  <a16:creationId xmlns:a16="http://schemas.microsoft.com/office/drawing/2014/main" id="{4A151857-E3F0-8129-87A9-BEA7A4B7DEE7}"/>
                </a:ext>
              </a:extLst>
            </xdr:cNvPr>
            <xdr:cNvSpPr>
              <a:spLocks noChangeArrowheads="1"/>
            </xdr:cNvSpPr>
          </xdr:nvSpPr>
          <xdr:spPr bwMode="auto">
            <a:xfrm>
              <a:off x="5943545" y="1256028"/>
              <a:ext cx="916887" cy="261974"/>
            </a:xfrm>
            <a:prstGeom prst="rect">
              <a:avLst/>
            </a:prstGeom>
            <a:noFill/>
            <a:ln>
              <a:noFill/>
            </a:ln>
          </xdr:spPr>
          <xdr:txBody>
            <a:bodyPr wrap="none" lIns="0" tIns="0" rIns="0" bIns="0" anchor="t">
              <a:noAutofit/>
            </a:bodyPr>
            <a:lstStyle/>
            <a:p>
              <a:pPr hangingPunct="0"/>
              <a:r>
                <a:rPr lang="en-GB" sz="800">
                  <a:solidFill>
                    <a:srgbClr val="FF0000"/>
                  </a:solidFill>
                  <a:effectLst/>
                  <a:latin typeface="+mn-lt"/>
                  <a:ea typeface="+mn-ea"/>
                  <a:cs typeface="+mn-cs"/>
                </a:rPr>
                <a:t>Revision: 1</a:t>
              </a:r>
              <a:endParaRPr lang="en-IN" sz="800">
                <a:solidFill>
                  <a:srgbClr val="FF0000"/>
                </a:solidFill>
                <a:effectLst/>
                <a:latin typeface="+mn-lt"/>
                <a:ea typeface="+mn-ea"/>
                <a:cs typeface="+mn-cs"/>
              </a:endParaRPr>
            </a:p>
            <a:p>
              <a:r>
                <a:rPr lang="ru-RU" sz="800">
                  <a:solidFill>
                    <a:srgbClr val="FF0000"/>
                  </a:solidFill>
                  <a:effectLst/>
                  <a:latin typeface="+mn-lt"/>
                  <a:ea typeface="+mn-ea"/>
                  <a:cs typeface="+mn-cs"/>
                </a:rPr>
                <a:t>Date: 15 Oct 2024</a:t>
              </a:r>
              <a:endParaRPr lang="en-US" sz="800" b="1" i="0" u="none" strike="noStrike" baseline="0">
                <a:solidFill>
                  <a:srgbClr val="FF0000"/>
                </a:solidFill>
                <a:latin typeface="Arial"/>
                <a:cs typeface="Arial"/>
              </a:endParaRPr>
            </a:p>
          </xdr:txBody>
        </xdr:sp>
        <xdr:sp macro="" textlink="">
          <xdr:nvSpPr>
            <xdr:cNvPr id="11" name="Rectangle 33">
              <a:extLst>
                <a:ext uri="{FF2B5EF4-FFF2-40B4-BE49-F238E27FC236}">
                  <a16:creationId xmlns:a16="http://schemas.microsoft.com/office/drawing/2014/main" id="{A972B90A-3CF5-7309-FD71-104E6736036C}"/>
                </a:ext>
              </a:extLst>
            </xdr:cNvPr>
            <xdr:cNvSpPr>
              <a:spLocks noChangeArrowheads="1"/>
            </xdr:cNvSpPr>
          </xdr:nvSpPr>
          <xdr:spPr bwMode="auto">
            <a:xfrm>
              <a:off x="5942407" y="1557182"/>
              <a:ext cx="674003" cy="261974"/>
            </a:xfrm>
            <a:prstGeom prst="rect">
              <a:avLst/>
            </a:prstGeom>
            <a:noFill/>
            <a:ln>
              <a:noFill/>
            </a:ln>
          </xdr:spPr>
          <xdr:txBody>
            <a:bodyPr wrap="none" lIns="0" tIns="0" rIns="0" bIns="0" anchor="t">
              <a:noAutofit/>
            </a:bodyPr>
            <a:lstStyle/>
            <a:p>
              <a:pPr hangingPunct="0"/>
              <a:r>
                <a:rPr lang="en-GB" sz="1000">
                  <a:effectLst/>
                  <a:latin typeface="+mn-lt"/>
                  <a:ea typeface="+mn-ea"/>
                  <a:cs typeface="+mn-cs"/>
                </a:rPr>
                <a:t>Issued by</a:t>
              </a:r>
              <a:r>
                <a:rPr lang="en-GB" sz="800">
                  <a:effectLst/>
                  <a:latin typeface="+mn-lt"/>
                  <a:ea typeface="+mn-ea"/>
                  <a:cs typeface="+mn-cs"/>
                </a:rPr>
                <a:t>:</a:t>
              </a:r>
              <a:r>
                <a:rPr lang="en-GB" sz="1000">
                  <a:effectLst/>
                  <a:latin typeface="+mn-lt"/>
                  <a:ea typeface="+mn-ea"/>
                  <a:cs typeface="+mn-cs"/>
                </a:rPr>
                <a:t> DPA</a:t>
              </a:r>
              <a:endParaRPr lang="en-IN" sz="1000">
                <a:effectLst/>
                <a:latin typeface="+mn-lt"/>
                <a:ea typeface="+mn-ea"/>
                <a:cs typeface="+mn-cs"/>
              </a:endParaRPr>
            </a:p>
            <a:p>
              <a:r>
                <a:rPr lang="ru-RU" sz="1000">
                  <a:effectLst/>
                  <a:latin typeface="+mn-lt"/>
                  <a:ea typeface="+mn-ea"/>
                  <a:cs typeface="+mn-cs"/>
                </a:rPr>
                <a:t>Approved by: MD</a:t>
              </a:r>
              <a:endParaRPr lang="en-US" sz="1000" b="1" i="0" u="none" strike="noStrike" baseline="0">
                <a:solidFill>
                  <a:srgbClr val="FF0000"/>
                </a:solidFill>
                <a:latin typeface="Arial"/>
                <a:cs typeface="Arial"/>
              </a:endParaRPr>
            </a:p>
          </xdr:txBody>
        </xdr:sp>
        <xdr:sp macro="" textlink="">
          <xdr:nvSpPr>
            <xdr:cNvPr id="12" name="Rectangle 29">
              <a:extLst>
                <a:ext uri="{FF2B5EF4-FFF2-40B4-BE49-F238E27FC236}">
                  <a16:creationId xmlns:a16="http://schemas.microsoft.com/office/drawing/2014/main" id="{0633A2F6-4418-3969-7702-15AC212B2C24}"/>
                </a:ext>
              </a:extLst>
            </xdr:cNvPr>
            <xdr:cNvSpPr>
              <a:spLocks noChangeArrowheads="1"/>
            </xdr:cNvSpPr>
          </xdr:nvSpPr>
          <xdr:spPr bwMode="auto">
            <a:xfrm flipH="1">
              <a:off x="882315" y="728607"/>
              <a:ext cx="1130857" cy="1186437"/>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3" name="Rectangle 12">
              <a:extLst>
                <a:ext uri="{FF2B5EF4-FFF2-40B4-BE49-F238E27FC236}">
                  <a16:creationId xmlns:a16="http://schemas.microsoft.com/office/drawing/2014/main" id="{89841D9E-925A-246B-E4F2-7F150A3A4757}"/>
                </a:ext>
              </a:extLst>
            </xdr:cNvPr>
            <xdr:cNvSpPr/>
          </xdr:nvSpPr>
          <xdr:spPr>
            <a:xfrm>
              <a:off x="876401" y="732080"/>
              <a:ext cx="5965813" cy="1163165"/>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en-IN"/>
            </a:p>
          </xdr:txBody>
        </xdr:sp>
      </xdr:grp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
  <sheetViews>
    <sheetView showGridLines="0" tabSelected="1" workbookViewId="0">
      <selection activeCell="G6" sqref="G6"/>
    </sheetView>
  </sheetViews>
  <sheetFormatPr defaultColWidth="8.77734375" defaultRowHeight="14.4"/>
  <cols>
    <col min="1" max="1" width="3.77734375" customWidth="1"/>
    <col min="2" max="2" width="86.109375" customWidth="1"/>
  </cols>
  <sheetData>
    <row r="1" spans="1:2" ht="124.2" customHeight="1"/>
    <row r="2" spans="1:2" s="95" customFormat="1" ht="25.5" customHeight="1">
      <c r="A2" s="97" t="s">
        <v>148</v>
      </c>
      <c r="B2" s="96"/>
    </row>
    <row r="3" spans="1:2" ht="10.5" customHeight="1">
      <c r="A3" s="76"/>
    </row>
    <row r="4" spans="1:2">
      <c r="A4" s="77">
        <v>1</v>
      </c>
      <c r="B4" s="74" t="s">
        <v>59</v>
      </c>
    </row>
    <row r="5" spans="1:2">
      <c r="A5" s="77">
        <v>2</v>
      </c>
      <c r="B5" s="74" t="s">
        <v>58</v>
      </c>
    </row>
    <row r="6" spans="1:2">
      <c r="A6" s="77">
        <v>3</v>
      </c>
      <c r="B6" s="74" t="s">
        <v>153</v>
      </c>
    </row>
    <row r="7" spans="1:2">
      <c r="A7" s="77"/>
      <c r="B7" s="78" t="s">
        <v>147</v>
      </c>
    </row>
    <row r="8" spans="1:2">
      <c r="A8" s="77"/>
      <c r="B8" s="78" t="s">
        <v>152</v>
      </c>
    </row>
    <row r="9" spans="1:2">
      <c r="A9" s="77"/>
      <c r="B9" s="78" t="s">
        <v>56</v>
      </c>
    </row>
    <row r="10" spans="1:2">
      <c r="A10" s="77">
        <v>4</v>
      </c>
      <c r="B10" s="78" t="s">
        <v>151</v>
      </c>
    </row>
    <row r="11" spans="1:2">
      <c r="A11" s="77">
        <v>5</v>
      </c>
      <c r="B11" s="74" t="s">
        <v>57</v>
      </c>
    </row>
    <row r="12" spans="1:2">
      <c r="A12" s="77">
        <v>6</v>
      </c>
      <c r="B12" s="75" t="s">
        <v>146</v>
      </c>
    </row>
    <row r="13" spans="1:2">
      <c r="A13" s="77"/>
      <c r="B13" s="74"/>
    </row>
  </sheetData>
  <phoneticPr fontId="26" type="noConversion"/>
  <pageMargins left="0.7" right="0.7" top="1.34375" bottom="0.75" header="0.3" footer="0.3"/>
  <pageSetup paperSize="9" scale="88" orientation="portrait" r:id="rId1"/>
  <headerFooter>
    <oddHeader>&amp;C&amp;"Tahoma,Обычный"&amp;18E82 - FUEL STATEMENT</oddHeader>
    <oddFooter>&amp;RE82 Fuel Statement_x000D_Revision: 4.0</oddFooter>
  </headerFooter>
  <drawing r:id="rId2"/>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77"/>
  <sheetViews>
    <sheetView showGridLines="0" zoomScaleSheetLayoutView="100" workbookViewId="0">
      <selection activeCell="T5" sqref="T5"/>
    </sheetView>
  </sheetViews>
  <sheetFormatPr defaultColWidth="8.77734375" defaultRowHeight="13.8"/>
  <cols>
    <col min="1" max="1" width="1" style="1" customWidth="1"/>
    <col min="2" max="2" width="13.6640625" style="1" customWidth="1"/>
    <col min="3" max="3" width="9.44140625" style="1" customWidth="1"/>
    <col min="4" max="4" width="8.33203125" style="1" customWidth="1"/>
    <col min="5" max="5" width="9" style="1" customWidth="1"/>
    <col min="6" max="6" width="5.77734375" style="1" bestFit="1" customWidth="1"/>
    <col min="7" max="7" width="9" style="1" customWidth="1"/>
    <col min="8" max="8" width="9.109375" style="1" customWidth="1"/>
    <col min="9" max="9" width="10.33203125" style="1" bestFit="1" customWidth="1"/>
    <col min="10" max="11" width="9.44140625" style="1" bestFit="1" customWidth="1"/>
    <col min="12" max="12" width="9.109375" style="8" customWidth="1"/>
    <col min="13" max="13" width="0.77734375" style="1" customWidth="1"/>
    <col min="14" max="14" width="15.44140625" style="1" customWidth="1"/>
    <col min="15" max="15" width="10.44140625" style="1" customWidth="1"/>
    <col min="16" max="16384" width="8.77734375" style="1"/>
  </cols>
  <sheetData>
    <row r="1" spans="2:15" ht="120" customHeight="1"/>
    <row r="2" spans="2:15">
      <c r="B2" s="106" t="s">
        <v>154</v>
      </c>
      <c r="C2" s="106"/>
      <c r="D2" s="106"/>
      <c r="E2" s="106"/>
      <c r="F2" s="106"/>
      <c r="G2" s="106"/>
      <c r="H2" s="106"/>
      <c r="I2" s="106"/>
      <c r="J2" s="106"/>
      <c r="K2" s="106"/>
      <c r="L2" s="106"/>
      <c r="M2" s="106"/>
      <c r="N2" s="106"/>
      <c r="O2" s="106"/>
    </row>
    <row r="3" spans="2:15" ht="3" customHeight="1">
      <c r="B3" s="2"/>
      <c r="C3" s="2"/>
      <c r="D3" s="2"/>
      <c r="E3" s="2"/>
      <c r="F3" s="2"/>
      <c r="G3" s="2"/>
      <c r="H3" s="2"/>
      <c r="I3" s="2"/>
      <c r="J3" s="2"/>
      <c r="K3" s="2"/>
      <c r="L3" s="2"/>
    </row>
    <row r="4" spans="2:15">
      <c r="B4" s="107" t="s">
        <v>4</v>
      </c>
      <c r="C4" s="107"/>
      <c r="D4" s="108" t="s">
        <v>60</v>
      </c>
      <c r="E4" s="109"/>
      <c r="F4" s="109"/>
      <c r="G4" s="109"/>
      <c r="H4" s="109"/>
      <c r="I4" s="110"/>
      <c r="L4" s="1"/>
      <c r="N4" s="9" t="s">
        <v>5</v>
      </c>
      <c r="O4" s="11">
        <v>0</v>
      </c>
    </row>
    <row r="5" spans="2:15">
      <c r="B5" s="107"/>
      <c r="C5" s="107"/>
      <c r="D5" s="111"/>
      <c r="E5" s="112"/>
      <c r="F5" s="112"/>
      <c r="G5" s="112"/>
      <c r="H5" s="112"/>
      <c r="I5" s="113"/>
      <c r="L5" s="1"/>
      <c r="N5" s="9" t="s">
        <v>6</v>
      </c>
      <c r="O5" s="11">
        <v>0</v>
      </c>
    </row>
    <row r="6" spans="2:15" ht="3" customHeight="1">
      <c r="L6" s="1"/>
      <c r="O6" s="23"/>
    </row>
    <row r="7" spans="2:15" s="4" customFormat="1" ht="31.5" customHeight="1">
      <c r="B7" s="114" t="s">
        <v>0</v>
      </c>
      <c r="C7" s="100" t="s">
        <v>17</v>
      </c>
      <c r="D7" s="18" t="s">
        <v>18</v>
      </c>
      <c r="E7" s="19" t="s">
        <v>13</v>
      </c>
      <c r="F7" s="19" t="s">
        <v>15</v>
      </c>
      <c r="G7" s="19" t="s">
        <v>19</v>
      </c>
      <c r="H7" s="22" t="s">
        <v>24</v>
      </c>
      <c r="I7" s="19" t="s">
        <v>21</v>
      </c>
      <c r="J7" s="21" t="s">
        <v>1</v>
      </c>
      <c r="K7" s="17" t="s">
        <v>1</v>
      </c>
      <c r="L7" s="18" t="s">
        <v>23</v>
      </c>
      <c r="M7" s="3"/>
      <c r="N7" s="114" t="s">
        <v>7</v>
      </c>
      <c r="O7" s="100" t="s">
        <v>8</v>
      </c>
    </row>
    <row r="8" spans="2:15" s="4" customFormat="1" ht="13.5" customHeight="1">
      <c r="B8" s="115"/>
      <c r="C8" s="101"/>
      <c r="D8" s="65" t="s">
        <v>10</v>
      </c>
      <c r="E8" s="12" t="s">
        <v>12</v>
      </c>
      <c r="F8" s="13" t="s">
        <v>14</v>
      </c>
      <c r="G8" s="20" t="s">
        <v>20</v>
      </c>
      <c r="H8" s="66" t="s">
        <v>11</v>
      </c>
      <c r="I8" s="14" t="s">
        <v>22</v>
      </c>
      <c r="J8" s="15" t="s">
        <v>11</v>
      </c>
      <c r="K8" s="13" t="s">
        <v>9</v>
      </c>
      <c r="L8" s="13" t="s">
        <v>10</v>
      </c>
      <c r="M8" s="3"/>
      <c r="N8" s="115"/>
      <c r="O8" s="101"/>
    </row>
    <row r="9" spans="2:15" ht="3.75" customHeight="1">
      <c r="B9" s="6"/>
      <c r="C9" s="6"/>
      <c r="D9" s="6"/>
      <c r="E9" s="7"/>
      <c r="F9" s="7"/>
      <c r="G9" s="7"/>
      <c r="H9" s="7"/>
      <c r="I9" s="16"/>
      <c r="J9" s="7"/>
      <c r="K9" s="71">
        <f t="shared" ref="K9:K10" si="0">G9*J9</f>
        <v>0</v>
      </c>
      <c r="L9" s="7"/>
      <c r="N9" s="10"/>
      <c r="O9" s="10"/>
    </row>
    <row r="10" spans="2:15" s="4" customFormat="1" ht="12.75" customHeight="1">
      <c r="B10" s="25" t="s">
        <v>29</v>
      </c>
      <c r="C10" s="67" t="s">
        <v>54</v>
      </c>
      <c r="D10" s="64">
        <v>2.5</v>
      </c>
      <c r="E10" s="26">
        <v>0.95</v>
      </c>
      <c r="F10" s="27">
        <v>25</v>
      </c>
      <c r="G10" s="28">
        <v>0.93</v>
      </c>
      <c r="H10" s="29">
        <v>100</v>
      </c>
      <c r="I10" s="34">
        <v>0</v>
      </c>
      <c r="J10" s="30">
        <v>12</v>
      </c>
      <c r="K10" s="71">
        <f t="shared" si="0"/>
        <v>11.16</v>
      </c>
      <c r="L10" s="72">
        <f t="shared" ref="L10:L27" si="1">IFERROR(J10/H10,0)</f>
        <v>0.12</v>
      </c>
      <c r="N10" s="31"/>
      <c r="O10" s="68"/>
    </row>
    <row r="11" spans="2:15" s="4" customFormat="1" ht="12.75" customHeight="1">
      <c r="B11" s="25" t="s">
        <v>28</v>
      </c>
      <c r="C11" s="67"/>
      <c r="D11" s="64">
        <v>0</v>
      </c>
      <c r="E11" s="26">
        <v>0</v>
      </c>
      <c r="F11" s="27">
        <v>0</v>
      </c>
      <c r="G11" s="28">
        <v>0</v>
      </c>
      <c r="H11" s="29">
        <v>0</v>
      </c>
      <c r="I11" s="34">
        <v>0</v>
      </c>
      <c r="J11" s="30">
        <v>0</v>
      </c>
      <c r="K11" s="71">
        <f>G11*J11</f>
        <v>0</v>
      </c>
      <c r="L11" s="72">
        <f t="shared" si="1"/>
        <v>0</v>
      </c>
      <c r="N11" s="31"/>
      <c r="O11" s="68"/>
    </row>
    <row r="12" spans="2:15" s="4" customFormat="1" ht="12.75" customHeight="1">
      <c r="B12" s="25" t="s">
        <v>41</v>
      </c>
      <c r="C12" s="67"/>
      <c r="D12" s="64">
        <v>0</v>
      </c>
      <c r="E12" s="26">
        <v>0</v>
      </c>
      <c r="F12" s="27">
        <v>0</v>
      </c>
      <c r="G12" s="28">
        <v>0</v>
      </c>
      <c r="H12" s="29">
        <v>0</v>
      </c>
      <c r="I12" s="34">
        <v>0</v>
      </c>
      <c r="J12" s="30">
        <v>0</v>
      </c>
      <c r="K12" s="71">
        <f t="shared" ref="K12:K26" si="2">G12*J12</f>
        <v>0</v>
      </c>
      <c r="L12" s="72">
        <f t="shared" si="1"/>
        <v>0</v>
      </c>
      <c r="N12" s="31"/>
      <c r="O12" s="68"/>
    </row>
    <row r="13" spans="2:15" s="4" customFormat="1" ht="12.75" customHeight="1">
      <c r="B13" s="25" t="s">
        <v>40</v>
      </c>
      <c r="C13" s="67"/>
      <c r="D13" s="64">
        <v>0</v>
      </c>
      <c r="E13" s="26">
        <v>0</v>
      </c>
      <c r="F13" s="27">
        <v>0</v>
      </c>
      <c r="G13" s="28">
        <v>0</v>
      </c>
      <c r="H13" s="29">
        <v>0</v>
      </c>
      <c r="I13" s="34">
        <v>0</v>
      </c>
      <c r="J13" s="30">
        <v>0</v>
      </c>
      <c r="K13" s="71">
        <f t="shared" si="2"/>
        <v>0</v>
      </c>
      <c r="L13" s="72">
        <f t="shared" si="1"/>
        <v>0</v>
      </c>
      <c r="N13" s="31"/>
      <c r="O13" s="68"/>
    </row>
    <row r="14" spans="2:15" s="4" customFormat="1" ht="12.75" customHeight="1">
      <c r="B14" s="25" t="s">
        <v>39</v>
      </c>
      <c r="C14" s="67"/>
      <c r="D14" s="64">
        <v>0</v>
      </c>
      <c r="E14" s="26">
        <v>0</v>
      </c>
      <c r="F14" s="32">
        <v>0</v>
      </c>
      <c r="G14" s="28">
        <v>0</v>
      </c>
      <c r="H14" s="33">
        <v>0</v>
      </c>
      <c r="I14" s="34">
        <v>0</v>
      </c>
      <c r="J14" s="35">
        <v>0</v>
      </c>
      <c r="K14" s="71">
        <f t="shared" si="2"/>
        <v>0</v>
      </c>
      <c r="L14" s="72">
        <f t="shared" si="1"/>
        <v>0</v>
      </c>
      <c r="N14" s="31"/>
      <c r="O14" s="68"/>
    </row>
    <row r="15" spans="2:15" s="4" customFormat="1" ht="12.75" customHeight="1">
      <c r="B15" s="25" t="s">
        <v>38</v>
      </c>
      <c r="C15" s="67"/>
      <c r="D15" s="64">
        <v>0</v>
      </c>
      <c r="E15" s="26">
        <v>0</v>
      </c>
      <c r="F15" s="32">
        <v>0</v>
      </c>
      <c r="G15" s="28">
        <v>0</v>
      </c>
      <c r="H15" s="33">
        <v>0</v>
      </c>
      <c r="I15" s="34">
        <v>0</v>
      </c>
      <c r="J15" s="35">
        <v>0</v>
      </c>
      <c r="K15" s="71">
        <f t="shared" si="2"/>
        <v>0</v>
      </c>
      <c r="L15" s="72">
        <f t="shared" si="1"/>
        <v>0</v>
      </c>
      <c r="N15" s="31"/>
      <c r="O15" s="68"/>
    </row>
    <row r="16" spans="2:15" s="4" customFormat="1" ht="12.75" customHeight="1">
      <c r="B16" s="25" t="s">
        <v>37</v>
      </c>
      <c r="C16" s="67"/>
      <c r="D16" s="64">
        <v>0</v>
      </c>
      <c r="E16" s="26">
        <v>0</v>
      </c>
      <c r="F16" s="32">
        <v>0</v>
      </c>
      <c r="G16" s="28">
        <v>0</v>
      </c>
      <c r="H16" s="36">
        <v>0</v>
      </c>
      <c r="I16" s="34">
        <v>0</v>
      </c>
      <c r="J16" s="35">
        <v>0</v>
      </c>
      <c r="K16" s="71">
        <f t="shared" si="2"/>
        <v>0</v>
      </c>
      <c r="L16" s="72">
        <f t="shared" si="1"/>
        <v>0</v>
      </c>
      <c r="N16" s="31"/>
      <c r="O16" s="68"/>
    </row>
    <row r="17" spans="2:24" s="4" customFormat="1" ht="12.75" customHeight="1">
      <c r="B17" s="25" t="s">
        <v>36</v>
      </c>
      <c r="C17" s="67"/>
      <c r="D17" s="64">
        <v>0</v>
      </c>
      <c r="E17" s="26">
        <v>0</v>
      </c>
      <c r="F17" s="32">
        <v>0</v>
      </c>
      <c r="G17" s="28">
        <v>0</v>
      </c>
      <c r="H17" s="36">
        <v>0</v>
      </c>
      <c r="I17" s="34">
        <v>0</v>
      </c>
      <c r="J17" s="35">
        <v>0</v>
      </c>
      <c r="K17" s="71">
        <f t="shared" si="2"/>
        <v>0</v>
      </c>
      <c r="L17" s="72">
        <f t="shared" si="1"/>
        <v>0</v>
      </c>
      <c r="N17" s="31"/>
      <c r="O17" s="68"/>
    </row>
    <row r="18" spans="2:24" s="4" customFormat="1" ht="12.75" customHeight="1">
      <c r="B18" s="25" t="s">
        <v>35</v>
      </c>
      <c r="C18" s="67"/>
      <c r="D18" s="64">
        <v>0</v>
      </c>
      <c r="E18" s="26">
        <v>0</v>
      </c>
      <c r="F18" s="32">
        <v>0</v>
      </c>
      <c r="G18" s="28">
        <v>0</v>
      </c>
      <c r="H18" s="33">
        <v>0</v>
      </c>
      <c r="I18" s="34">
        <v>0</v>
      </c>
      <c r="J18" s="35">
        <v>0</v>
      </c>
      <c r="K18" s="71">
        <f t="shared" si="2"/>
        <v>0</v>
      </c>
      <c r="L18" s="72">
        <f t="shared" si="1"/>
        <v>0</v>
      </c>
      <c r="N18" s="31"/>
      <c r="O18" s="68"/>
    </row>
    <row r="19" spans="2:24" s="4" customFormat="1" ht="12.75" customHeight="1">
      <c r="B19" s="25" t="s">
        <v>34</v>
      </c>
      <c r="C19" s="67"/>
      <c r="D19" s="64">
        <v>0</v>
      </c>
      <c r="E19" s="26">
        <v>0</v>
      </c>
      <c r="F19" s="32">
        <v>0</v>
      </c>
      <c r="G19" s="28">
        <v>0</v>
      </c>
      <c r="H19" s="33">
        <v>0</v>
      </c>
      <c r="I19" s="34">
        <v>0</v>
      </c>
      <c r="J19" s="35">
        <v>0</v>
      </c>
      <c r="K19" s="71">
        <f t="shared" si="2"/>
        <v>0</v>
      </c>
      <c r="L19" s="72">
        <f t="shared" si="1"/>
        <v>0</v>
      </c>
      <c r="N19" s="31"/>
      <c r="O19" s="68"/>
    </row>
    <row r="20" spans="2:24" s="4" customFormat="1" ht="12.75" customHeight="1">
      <c r="B20" s="25" t="s">
        <v>33</v>
      </c>
      <c r="C20" s="67"/>
      <c r="D20" s="64">
        <v>0</v>
      </c>
      <c r="E20" s="26">
        <v>0</v>
      </c>
      <c r="F20" s="32">
        <v>0</v>
      </c>
      <c r="G20" s="28">
        <v>0</v>
      </c>
      <c r="H20" s="33">
        <v>0</v>
      </c>
      <c r="I20" s="34">
        <v>0</v>
      </c>
      <c r="J20" s="35">
        <v>0</v>
      </c>
      <c r="K20" s="71">
        <f t="shared" si="2"/>
        <v>0</v>
      </c>
      <c r="L20" s="72">
        <f t="shared" si="1"/>
        <v>0</v>
      </c>
      <c r="N20" s="31"/>
      <c r="O20" s="68"/>
    </row>
    <row r="21" spans="2:24" s="4" customFormat="1" ht="12.75" customHeight="1">
      <c r="B21" s="25" t="s">
        <v>32</v>
      </c>
      <c r="C21" s="67"/>
      <c r="D21" s="64">
        <v>0</v>
      </c>
      <c r="E21" s="26">
        <v>0</v>
      </c>
      <c r="F21" s="32">
        <v>0</v>
      </c>
      <c r="G21" s="28">
        <v>0</v>
      </c>
      <c r="H21" s="33">
        <v>0</v>
      </c>
      <c r="I21" s="34">
        <v>0</v>
      </c>
      <c r="J21" s="35">
        <v>0</v>
      </c>
      <c r="K21" s="71">
        <f t="shared" si="2"/>
        <v>0</v>
      </c>
      <c r="L21" s="72">
        <f t="shared" si="1"/>
        <v>0</v>
      </c>
      <c r="N21" s="31"/>
      <c r="O21" s="68"/>
      <c r="X21" s="37"/>
    </row>
    <row r="22" spans="2:24" s="4" customFormat="1" ht="12.75" customHeight="1">
      <c r="B22" s="25" t="s">
        <v>49</v>
      </c>
      <c r="C22" s="67"/>
      <c r="D22" s="64">
        <v>0</v>
      </c>
      <c r="E22" s="26">
        <v>0</v>
      </c>
      <c r="F22" s="32">
        <v>0</v>
      </c>
      <c r="G22" s="28">
        <v>0</v>
      </c>
      <c r="H22" s="29">
        <v>0</v>
      </c>
      <c r="I22" s="38">
        <v>0</v>
      </c>
      <c r="J22" s="39">
        <v>0</v>
      </c>
      <c r="K22" s="71">
        <f t="shared" si="2"/>
        <v>0</v>
      </c>
      <c r="L22" s="72">
        <f t="shared" si="1"/>
        <v>0</v>
      </c>
      <c r="N22" s="31"/>
      <c r="O22" s="68"/>
    </row>
    <row r="23" spans="2:24" s="4" customFormat="1" ht="12.75" customHeight="1">
      <c r="B23" s="25" t="s">
        <v>50</v>
      </c>
      <c r="C23" s="67"/>
      <c r="D23" s="64">
        <v>0</v>
      </c>
      <c r="E23" s="26">
        <v>0</v>
      </c>
      <c r="F23" s="32">
        <v>0</v>
      </c>
      <c r="G23" s="28">
        <v>0</v>
      </c>
      <c r="H23" s="29">
        <v>0</v>
      </c>
      <c r="I23" s="38">
        <v>0</v>
      </c>
      <c r="J23" s="39">
        <v>0</v>
      </c>
      <c r="K23" s="71">
        <f t="shared" si="2"/>
        <v>0</v>
      </c>
      <c r="L23" s="72">
        <f t="shared" si="1"/>
        <v>0</v>
      </c>
      <c r="N23" s="31"/>
      <c r="O23" s="68"/>
    </row>
    <row r="24" spans="2:24" s="4" customFormat="1" ht="12.75" customHeight="1">
      <c r="B24" s="25" t="s">
        <v>51</v>
      </c>
      <c r="C24" s="67"/>
      <c r="D24" s="64">
        <v>0</v>
      </c>
      <c r="E24" s="26">
        <v>0</v>
      </c>
      <c r="F24" s="32">
        <v>0</v>
      </c>
      <c r="G24" s="28">
        <v>0</v>
      </c>
      <c r="H24" s="29">
        <v>0</v>
      </c>
      <c r="I24" s="40">
        <v>0</v>
      </c>
      <c r="J24" s="41">
        <v>0</v>
      </c>
      <c r="K24" s="71">
        <f t="shared" si="2"/>
        <v>0</v>
      </c>
      <c r="L24" s="72">
        <f t="shared" si="1"/>
        <v>0</v>
      </c>
      <c r="N24" s="31"/>
      <c r="O24" s="68"/>
    </row>
    <row r="25" spans="2:24" s="4" customFormat="1" ht="12.75" customHeight="1">
      <c r="B25" s="25" t="s">
        <v>52</v>
      </c>
      <c r="C25" s="67"/>
      <c r="D25" s="64">
        <v>0</v>
      </c>
      <c r="E25" s="26">
        <v>0</v>
      </c>
      <c r="F25" s="32">
        <v>0</v>
      </c>
      <c r="G25" s="28">
        <v>0</v>
      </c>
      <c r="H25" s="29">
        <v>0</v>
      </c>
      <c r="I25" s="40">
        <v>0</v>
      </c>
      <c r="J25" s="41">
        <v>0</v>
      </c>
      <c r="K25" s="71">
        <f t="shared" si="2"/>
        <v>0</v>
      </c>
      <c r="L25" s="72">
        <f t="shared" si="1"/>
        <v>0</v>
      </c>
      <c r="N25" s="31"/>
      <c r="O25" s="68"/>
    </row>
    <row r="26" spans="2:24" s="4" customFormat="1" ht="12.75" customHeight="1">
      <c r="B26" s="25" t="s">
        <v>2</v>
      </c>
      <c r="C26" s="67"/>
      <c r="D26" s="64">
        <v>0</v>
      </c>
      <c r="E26" s="26">
        <v>0</v>
      </c>
      <c r="F26" s="32">
        <v>0</v>
      </c>
      <c r="G26" s="28">
        <v>0</v>
      </c>
      <c r="H26" s="29">
        <v>0</v>
      </c>
      <c r="I26" s="40">
        <v>0</v>
      </c>
      <c r="J26" s="41">
        <v>0</v>
      </c>
      <c r="K26" s="71">
        <f t="shared" si="2"/>
        <v>0</v>
      </c>
      <c r="L26" s="72">
        <f t="shared" si="1"/>
        <v>0</v>
      </c>
      <c r="N26" s="31"/>
      <c r="O26" s="68"/>
    </row>
    <row r="27" spans="2:24" s="45" customFormat="1" ht="12.75" customHeight="1">
      <c r="B27" s="102" t="s">
        <v>16</v>
      </c>
      <c r="C27" s="102"/>
      <c r="D27" s="102"/>
      <c r="E27" s="102"/>
      <c r="F27" s="102"/>
      <c r="G27" s="102"/>
      <c r="H27" s="42">
        <f>SUM(H10:H26)</f>
        <v>100</v>
      </c>
      <c r="I27" s="43"/>
      <c r="J27" s="42">
        <f>SUM(J10:J26)</f>
        <v>12</v>
      </c>
      <c r="K27" s="42">
        <f>SUM(K10:K26)</f>
        <v>11.16</v>
      </c>
      <c r="L27" s="44">
        <f t="shared" si="1"/>
        <v>0.12</v>
      </c>
      <c r="N27" s="46"/>
      <c r="O27" s="46"/>
    </row>
    <row r="28" spans="2:24" s="4" customFormat="1" ht="15" customHeight="1">
      <c r="B28" s="5"/>
      <c r="C28" s="5"/>
      <c r="D28" s="5"/>
      <c r="E28" s="47"/>
      <c r="F28" s="48"/>
      <c r="G28" s="49"/>
      <c r="H28" s="50"/>
      <c r="I28" s="51"/>
      <c r="J28" s="50"/>
      <c r="K28" s="52"/>
      <c r="L28" s="53"/>
      <c r="N28" s="54"/>
      <c r="O28" s="54"/>
    </row>
    <row r="29" spans="2:24" s="4" customFormat="1" ht="12.75" customHeight="1">
      <c r="B29" s="25" t="s">
        <v>47</v>
      </c>
      <c r="C29" s="67" t="s">
        <v>55</v>
      </c>
      <c r="D29" s="64">
        <v>0</v>
      </c>
      <c r="E29" s="26">
        <v>0</v>
      </c>
      <c r="F29" s="32">
        <v>0</v>
      </c>
      <c r="G29" s="28">
        <v>0</v>
      </c>
      <c r="H29" s="29">
        <v>0</v>
      </c>
      <c r="I29" s="40">
        <v>0</v>
      </c>
      <c r="J29" s="55">
        <v>0</v>
      </c>
      <c r="K29" s="71">
        <f>J29*G29</f>
        <v>0</v>
      </c>
      <c r="L29" s="72">
        <f t="shared" ref="L29:L34" si="3">IFERROR(J29/H29,0)</f>
        <v>0</v>
      </c>
      <c r="N29" s="31"/>
      <c r="O29" s="68"/>
    </row>
    <row r="30" spans="2:24" s="4" customFormat="1" ht="12.75" customHeight="1">
      <c r="B30" s="31"/>
      <c r="C30" s="67"/>
      <c r="D30" s="64">
        <v>0</v>
      </c>
      <c r="E30" s="26">
        <v>0</v>
      </c>
      <c r="F30" s="32">
        <v>0</v>
      </c>
      <c r="G30" s="28">
        <v>0</v>
      </c>
      <c r="H30" s="29">
        <v>0</v>
      </c>
      <c r="I30" s="40">
        <v>0</v>
      </c>
      <c r="J30" s="55">
        <v>0</v>
      </c>
      <c r="K30" s="71">
        <f>J30*G30</f>
        <v>0</v>
      </c>
      <c r="L30" s="72">
        <f t="shared" si="3"/>
        <v>0</v>
      </c>
      <c r="N30" s="31"/>
      <c r="O30" s="68"/>
    </row>
    <row r="31" spans="2:24" s="4" customFormat="1" ht="12.75" customHeight="1">
      <c r="B31" s="31"/>
      <c r="C31" s="67"/>
      <c r="D31" s="64">
        <v>0</v>
      </c>
      <c r="E31" s="26">
        <v>0</v>
      </c>
      <c r="F31" s="32">
        <v>0</v>
      </c>
      <c r="G31" s="28">
        <v>0</v>
      </c>
      <c r="H31" s="56">
        <v>0</v>
      </c>
      <c r="I31" s="38">
        <v>0</v>
      </c>
      <c r="J31" s="57">
        <v>0</v>
      </c>
      <c r="K31" s="71">
        <f>J31*G31</f>
        <v>0</v>
      </c>
      <c r="L31" s="72">
        <f t="shared" si="3"/>
        <v>0</v>
      </c>
      <c r="N31" s="31"/>
      <c r="O31" s="68"/>
    </row>
    <row r="32" spans="2:24" s="4" customFormat="1" ht="12.75" customHeight="1">
      <c r="B32" s="25" t="s">
        <v>30</v>
      </c>
      <c r="C32" s="67"/>
      <c r="D32" s="64">
        <v>0</v>
      </c>
      <c r="E32" s="26">
        <v>0</v>
      </c>
      <c r="F32" s="32">
        <v>0</v>
      </c>
      <c r="G32" s="28">
        <v>0</v>
      </c>
      <c r="H32" s="58">
        <v>0</v>
      </c>
      <c r="I32" s="38">
        <v>0</v>
      </c>
      <c r="J32" s="57">
        <v>0</v>
      </c>
      <c r="K32" s="71">
        <f>J32*G32</f>
        <v>0</v>
      </c>
      <c r="L32" s="72">
        <f t="shared" si="3"/>
        <v>0</v>
      </c>
      <c r="N32" s="31"/>
      <c r="O32" s="68"/>
    </row>
    <row r="33" spans="1:15" s="4" customFormat="1" ht="12.75" customHeight="1">
      <c r="B33" s="25" t="s">
        <v>31</v>
      </c>
      <c r="C33" s="67"/>
      <c r="D33" s="64">
        <v>0</v>
      </c>
      <c r="E33" s="26">
        <v>0</v>
      </c>
      <c r="F33" s="32">
        <v>0</v>
      </c>
      <c r="G33" s="28">
        <v>0</v>
      </c>
      <c r="H33" s="58">
        <v>0</v>
      </c>
      <c r="I33" s="38">
        <v>0</v>
      </c>
      <c r="J33" s="57">
        <v>0</v>
      </c>
      <c r="K33" s="71">
        <f>J33*G33</f>
        <v>0</v>
      </c>
      <c r="L33" s="72">
        <f t="shared" si="3"/>
        <v>0</v>
      </c>
      <c r="N33" s="31"/>
      <c r="O33" s="68"/>
    </row>
    <row r="34" spans="1:15" s="45" customFormat="1" ht="12.75" customHeight="1">
      <c r="B34" s="103" t="s">
        <v>3</v>
      </c>
      <c r="C34" s="104"/>
      <c r="D34" s="104"/>
      <c r="E34" s="104"/>
      <c r="F34" s="104"/>
      <c r="G34" s="105"/>
      <c r="H34" s="59">
        <f>SUM(H29:H33)</f>
        <v>0</v>
      </c>
      <c r="I34" s="60"/>
      <c r="J34" s="59">
        <f>SUM(J29:J33)</f>
        <v>0</v>
      </c>
      <c r="K34" s="59">
        <f>SUM(K29:K33)</f>
        <v>0</v>
      </c>
      <c r="L34" s="44">
        <f t="shared" si="3"/>
        <v>0</v>
      </c>
      <c r="N34" s="46"/>
      <c r="O34" s="46"/>
    </row>
    <row r="35" spans="1:15" s="45" customFormat="1" ht="9" customHeight="1">
      <c r="B35" s="61"/>
      <c r="C35" s="61"/>
      <c r="D35" s="61"/>
      <c r="E35" s="61"/>
      <c r="F35" s="61"/>
      <c r="G35" s="61"/>
      <c r="H35" s="52"/>
      <c r="I35" s="62"/>
      <c r="J35" s="52"/>
      <c r="K35" s="52"/>
      <c r="L35" s="63"/>
    </row>
    <row r="36" spans="1:15" s="4" customFormat="1" ht="21.75" customHeight="1">
      <c r="B36" s="4" t="s">
        <v>26</v>
      </c>
      <c r="C36" s="54"/>
      <c r="D36" s="54"/>
      <c r="E36" s="54"/>
      <c r="F36" s="54"/>
      <c r="G36" s="54"/>
      <c r="H36" s="54"/>
      <c r="L36" s="4" t="s">
        <v>25</v>
      </c>
      <c r="M36" s="54"/>
      <c r="N36" s="54"/>
      <c r="O36" s="98"/>
    </row>
    <row r="37" spans="1:15" s="4" customFormat="1" ht="21.75" customHeight="1">
      <c r="B37" s="4" t="s">
        <v>27</v>
      </c>
      <c r="C37" s="54"/>
      <c r="D37" s="54"/>
      <c r="E37" s="54"/>
      <c r="F37" s="54"/>
      <c r="G37" s="54"/>
      <c r="H37" s="54"/>
      <c r="J37" s="99" t="s">
        <v>150</v>
      </c>
      <c r="K37" s="54"/>
      <c r="L37" s="98"/>
      <c r="M37" s="54"/>
      <c r="N37" s="54"/>
      <c r="O37" s="54"/>
    </row>
    <row r="38" spans="1:15" ht="24" customHeight="1"/>
    <row r="39" spans="1:15" ht="17.25" customHeight="1"/>
    <row r="40" spans="1:15">
      <c r="B40" s="106" t="s">
        <v>42</v>
      </c>
      <c r="C40" s="106"/>
      <c r="D40" s="106"/>
      <c r="E40" s="106"/>
      <c r="F40" s="106"/>
      <c r="G40" s="106"/>
      <c r="H40" s="106"/>
      <c r="I40" s="106"/>
      <c r="J40" s="106"/>
      <c r="K40" s="106"/>
      <c r="L40" s="106"/>
      <c r="M40" s="106"/>
      <c r="N40" s="106"/>
      <c r="O40" s="106"/>
    </row>
    <row r="41" spans="1:15" ht="3" customHeight="1">
      <c r="B41" s="69"/>
      <c r="C41" s="69"/>
      <c r="D41" s="69"/>
      <c r="E41" s="69"/>
      <c r="F41" s="69"/>
      <c r="G41" s="69"/>
      <c r="H41" s="69"/>
      <c r="I41" s="69"/>
      <c r="J41" s="69"/>
      <c r="K41" s="69"/>
      <c r="L41" s="69"/>
      <c r="M41" s="69"/>
      <c r="N41" s="69"/>
      <c r="O41" s="69"/>
    </row>
    <row r="42" spans="1:15">
      <c r="B42" s="107" t="s">
        <v>4</v>
      </c>
      <c r="C42" s="107"/>
      <c r="D42" s="116" t="str">
        <f>D4</f>
        <v>Test vessel</v>
      </c>
      <c r="E42" s="117"/>
      <c r="F42" s="117"/>
      <c r="G42" s="117"/>
      <c r="H42" s="117"/>
      <c r="I42" s="118"/>
      <c r="L42" s="1"/>
      <c r="N42" s="9" t="s">
        <v>5</v>
      </c>
      <c r="O42" s="73">
        <f>O4</f>
        <v>0</v>
      </c>
    </row>
    <row r="43" spans="1:15">
      <c r="B43" s="107"/>
      <c r="C43" s="107"/>
      <c r="D43" s="119"/>
      <c r="E43" s="120"/>
      <c r="F43" s="120"/>
      <c r="G43" s="120"/>
      <c r="H43" s="120"/>
      <c r="I43" s="121"/>
      <c r="L43" s="1"/>
      <c r="N43" s="9" t="s">
        <v>6</v>
      </c>
      <c r="O43" s="73">
        <f>O5</f>
        <v>0</v>
      </c>
    </row>
    <row r="44" spans="1:15" ht="3" customHeight="1">
      <c r="B44" s="2"/>
      <c r="C44" s="2"/>
      <c r="D44" s="2"/>
      <c r="E44" s="2"/>
      <c r="F44" s="2"/>
      <c r="G44" s="2"/>
      <c r="H44" s="2"/>
      <c r="I44" s="2"/>
      <c r="J44" s="2"/>
      <c r="K44" s="2"/>
      <c r="L44" s="2"/>
    </row>
    <row r="45" spans="1:15" ht="30.75" customHeight="1">
      <c r="A45" s="4"/>
      <c r="B45" s="114" t="s">
        <v>0</v>
      </c>
      <c r="C45" s="100" t="s">
        <v>17</v>
      </c>
      <c r="D45" s="18" t="s">
        <v>18</v>
      </c>
      <c r="E45" s="19" t="s">
        <v>13</v>
      </c>
      <c r="F45" s="19" t="s">
        <v>15</v>
      </c>
      <c r="G45" s="19" t="s">
        <v>19</v>
      </c>
      <c r="H45" s="22" t="s">
        <v>24</v>
      </c>
      <c r="I45" s="19" t="s">
        <v>21</v>
      </c>
      <c r="J45" s="21" t="s">
        <v>1</v>
      </c>
      <c r="K45" s="17" t="s">
        <v>1</v>
      </c>
      <c r="L45" s="18" t="s">
        <v>23</v>
      </c>
      <c r="M45" s="3"/>
      <c r="N45" s="114" t="s">
        <v>7</v>
      </c>
      <c r="O45" s="100" t="s">
        <v>8</v>
      </c>
    </row>
    <row r="46" spans="1:15" ht="13.5" customHeight="1">
      <c r="A46" s="4"/>
      <c r="B46" s="115"/>
      <c r="C46" s="101"/>
      <c r="D46" s="65" t="s">
        <v>10</v>
      </c>
      <c r="E46" s="12" t="s">
        <v>12</v>
      </c>
      <c r="F46" s="13" t="s">
        <v>14</v>
      </c>
      <c r="G46" s="20" t="s">
        <v>20</v>
      </c>
      <c r="H46" s="66" t="s">
        <v>11</v>
      </c>
      <c r="I46" s="14" t="s">
        <v>22</v>
      </c>
      <c r="J46" s="15" t="s">
        <v>11</v>
      </c>
      <c r="K46" s="13" t="s">
        <v>9</v>
      </c>
      <c r="L46" s="13" t="s">
        <v>10</v>
      </c>
      <c r="M46" s="3"/>
      <c r="N46" s="115"/>
      <c r="O46" s="101"/>
    </row>
    <row r="47" spans="1:15" ht="3" customHeight="1">
      <c r="B47" s="6"/>
      <c r="C47" s="6"/>
      <c r="D47" s="6"/>
      <c r="E47" s="7"/>
      <c r="F47" s="7"/>
      <c r="G47" s="7"/>
      <c r="H47" s="7"/>
      <c r="I47" s="16"/>
      <c r="J47" s="7"/>
      <c r="K47" s="7"/>
      <c r="L47" s="7"/>
      <c r="N47" s="10"/>
      <c r="O47" s="10"/>
    </row>
    <row r="48" spans="1:15" ht="12.75" customHeight="1">
      <c r="A48" s="4"/>
      <c r="B48" s="25" t="s">
        <v>29</v>
      </c>
      <c r="C48" s="67"/>
      <c r="D48" s="64">
        <v>0</v>
      </c>
      <c r="E48" s="26">
        <v>0</v>
      </c>
      <c r="F48" s="27">
        <v>0</v>
      </c>
      <c r="G48" s="28">
        <v>0</v>
      </c>
      <c r="H48" s="29">
        <v>0</v>
      </c>
      <c r="I48" s="34">
        <v>0</v>
      </c>
      <c r="J48" s="30">
        <v>0</v>
      </c>
      <c r="K48" s="71">
        <f>J48*G48</f>
        <v>0</v>
      </c>
      <c r="L48" s="72">
        <f t="shared" ref="L48:L65" si="4">IFERROR(J48/H48,0)</f>
        <v>0</v>
      </c>
      <c r="M48" s="4"/>
      <c r="N48" s="31"/>
      <c r="O48" s="68"/>
    </row>
    <row r="49" spans="1:15" ht="12.75" customHeight="1">
      <c r="A49" s="4"/>
      <c r="B49" s="25" t="s">
        <v>28</v>
      </c>
      <c r="C49" s="67"/>
      <c r="D49" s="64">
        <v>0</v>
      </c>
      <c r="E49" s="26">
        <v>0</v>
      </c>
      <c r="F49" s="27">
        <v>0</v>
      </c>
      <c r="G49" s="28">
        <v>0</v>
      </c>
      <c r="H49" s="29">
        <v>0</v>
      </c>
      <c r="I49" s="34">
        <v>0</v>
      </c>
      <c r="J49" s="30">
        <v>0</v>
      </c>
      <c r="K49" s="71">
        <f t="shared" ref="K49:K64" si="5">J49*G49</f>
        <v>0</v>
      </c>
      <c r="L49" s="72">
        <f t="shared" si="4"/>
        <v>0</v>
      </c>
      <c r="M49" s="4"/>
      <c r="N49" s="31"/>
      <c r="O49" s="68"/>
    </row>
    <row r="50" spans="1:15" ht="12.75" customHeight="1">
      <c r="A50" s="4"/>
      <c r="B50" s="25" t="s">
        <v>41</v>
      </c>
      <c r="C50" s="67"/>
      <c r="D50" s="64">
        <v>0</v>
      </c>
      <c r="E50" s="26">
        <v>0</v>
      </c>
      <c r="F50" s="27">
        <v>0</v>
      </c>
      <c r="G50" s="28">
        <v>0</v>
      </c>
      <c r="H50" s="29">
        <v>0</v>
      </c>
      <c r="I50" s="34">
        <v>0</v>
      </c>
      <c r="J50" s="30">
        <v>0</v>
      </c>
      <c r="K50" s="71">
        <f t="shared" si="5"/>
        <v>0</v>
      </c>
      <c r="L50" s="72">
        <f t="shared" si="4"/>
        <v>0</v>
      </c>
      <c r="M50" s="4"/>
      <c r="N50" s="31"/>
      <c r="O50" s="68"/>
    </row>
    <row r="51" spans="1:15" ht="12.75" customHeight="1">
      <c r="A51" s="4"/>
      <c r="B51" s="25" t="s">
        <v>40</v>
      </c>
      <c r="C51" s="67"/>
      <c r="D51" s="64">
        <v>0</v>
      </c>
      <c r="E51" s="26">
        <v>0</v>
      </c>
      <c r="F51" s="27">
        <v>0</v>
      </c>
      <c r="G51" s="28">
        <v>0</v>
      </c>
      <c r="H51" s="29">
        <v>0</v>
      </c>
      <c r="I51" s="34">
        <v>0</v>
      </c>
      <c r="J51" s="30">
        <v>0</v>
      </c>
      <c r="K51" s="71">
        <f t="shared" si="5"/>
        <v>0</v>
      </c>
      <c r="L51" s="72">
        <f t="shared" si="4"/>
        <v>0</v>
      </c>
      <c r="M51" s="4"/>
      <c r="N51" s="31"/>
      <c r="O51" s="68"/>
    </row>
    <row r="52" spans="1:15" ht="12.75" customHeight="1">
      <c r="A52" s="4"/>
      <c r="B52" s="25" t="s">
        <v>39</v>
      </c>
      <c r="C52" s="67"/>
      <c r="D52" s="64">
        <v>0</v>
      </c>
      <c r="E52" s="26">
        <v>0</v>
      </c>
      <c r="F52" s="32">
        <v>0</v>
      </c>
      <c r="G52" s="28">
        <v>0</v>
      </c>
      <c r="H52" s="33">
        <v>0</v>
      </c>
      <c r="I52" s="34">
        <v>0</v>
      </c>
      <c r="J52" s="35">
        <v>0</v>
      </c>
      <c r="K52" s="71">
        <f t="shared" si="5"/>
        <v>0</v>
      </c>
      <c r="L52" s="72">
        <f t="shared" si="4"/>
        <v>0</v>
      </c>
      <c r="M52" s="4"/>
      <c r="N52" s="31"/>
      <c r="O52" s="68"/>
    </row>
    <row r="53" spans="1:15" ht="12.75" customHeight="1">
      <c r="A53" s="4"/>
      <c r="B53" s="25" t="s">
        <v>38</v>
      </c>
      <c r="C53" s="67"/>
      <c r="D53" s="64">
        <v>0</v>
      </c>
      <c r="E53" s="26">
        <v>0</v>
      </c>
      <c r="F53" s="32">
        <v>0</v>
      </c>
      <c r="G53" s="28">
        <v>0</v>
      </c>
      <c r="H53" s="33">
        <v>0</v>
      </c>
      <c r="I53" s="34">
        <v>0</v>
      </c>
      <c r="J53" s="35">
        <v>0</v>
      </c>
      <c r="K53" s="71">
        <f>J53*G53</f>
        <v>0</v>
      </c>
      <c r="L53" s="72">
        <f t="shared" si="4"/>
        <v>0</v>
      </c>
      <c r="M53" s="4"/>
      <c r="N53" s="31"/>
      <c r="O53" s="68"/>
    </row>
    <row r="54" spans="1:15" ht="12.75" customHeight="1">
      <c r="A54" s="4"/>
      <c r="B54" s="25" t="s">
        <v>37</v>
      </c>
      <c r="C54" s="67"/>
      <c r="D54" s="64">
        <v>0</v>
      </c>
      <c r="E54" s="26">
        <v>0</v>
      </c>
      <c r="F54" s="32">
        <v>0</v>
      </c>
      <c r="G54" s="28">
        <v>0</v>
      </c>
      <c r="H54" s="36">
        <v>0</v>
      </c>
      <c r="I54" s="34">
        <v>0</v>
      </c>
      <c r="J54" s="35">
        <v>0</v>
      </c>
      <c r="K54" s="71">
        <f t="shared" si="5"/>
        <v>0</v>
      </c>
      <c r="L54" s="72">
        <f t="shared" si="4"/>
        <v>0</v>
      </c>
      <c r="M54" s="4"/>
      <c r="N54" s="31"/>
      <c r="O54" s="68"/>
    </row>
    <row r="55" spans="1:15" ht="12.75" customHeight="1">
      <c r="A55" s="4"/>
      <c r="B55" s="25" t="s">
        <v>36</v>
      </c>
      <c r="C55" s="67"/>
      <c r="D55" s="64">
        <v>0</v>
      </c>
      <c r="E55" s="26">
        <v>0</v>
      </c>
      <c r="F55" s="32">
        <v>0</v>
      </c>
      <c r="G55" s="28">
        <v>0</v>
      </c>
      <c r="H55" s="36">
        <v>0</v>
      </c>
      <c r="I55" s="34">
        <v>0</v>
      </c>
      <c r="J55" s="35">
        <v>0</v>
      </c>
      <c r="K55" s="71">
        <f t="shared" si="5"/>
        <v>0</v>
      </c>
      <c r="L55" s="72">
        <f t="shared" si="4"/>
        <v>0</v>
      </c>
      <c r="M55" s="4"/>
      <c r="N55" s="31"/>
      <c r="O55" s="68"/>
    </row>
    <row r="56" spans="1:15" ht="12.75" customHeight="1">
      <c r="A56" s="4"/>
      <c r="B56" s="25" t="s">
        <v>35</v>
      </c>
      <c r="C56" s="67"/>
      <c r="D56" s="64">
        <v>0</v>
      </c>
      <c r="E56" s="26">
        <v>0</v>
      </c>
      <c r="F56" s="32">
        <v>0</v>
      </c>
      <c r="G56" s="28">
        <v>0</v>
      </c>
      <c r="H56" s="33">
        <v>0</v>
      </c>
      <c r="I56" s="34">
        <v>0</v>
      </c>
      <c r="J56" s="35">
        <v>0</v>
      </c>
      <c r="K56" s="71">
        <f>J56*G56</f>
        <v>0</v>
      </c>
      <c r="L56" s="72">
        <f t="shared" si="4"/>
        <v>0</v>
      </c>
      <c r="M56" s="4"/>
      <c r="N56" s="31"/>
      <c r="O56" s="68"/>
    </row>
    <row r="57" spans="1:15" ht="12.75" customHeight="1">
      <c r="A57" s="4"/>
      <c r="B57" s="25" t="s">
        <v>34</v>
      </c>
      <c r="C57" s="67"/>
      <c r="D57" s="64">
        <v>0</v>
      </c>
      <c r="E57" s="26">
        <v>0</v>
      </c>
      <c r="F57" s="32">
        <v>0</v>
      </c>
      <c r="G57" s="28">
        <v>0</v>
      </c>
      <c r="H57" s="33">
        <v>0</v>
      </c>
      <c r="I57" s="34">
        <v>0</v>
      </c>
      <c r="J57" s="35">
        <v>0</v>
      </c>
      <c r="K57" s="71">
        <f t="shared" si="5"/>
        <v>0</v>
      </c>
      <c r="L57" s="72">
        <f t="shared" si="4"/>
        <v>0</v>
      </c>
      <c r="M57" s="4"/>
      <c r="N57" s="31"/>
      <c r="O57" s="68"/>
    </row>
    <row r="58" spans="1:15" ht="12.75" customHeight="1">
      <c r="A58" s="4"/>
      <c r="B58" s="25" t="s">
        <v>33</v>
      </c>
      <c r="C58" s="67"/>
      <c r="D58" s="64">
        <v>0</v>
      </c>
      <c r="E58" s="26">
        <v>0</v>
      </c>
      <c r="F58" s="32">
        <v>0</v>
      </c>
      <c r="G58" s="28">
        <v>0</v>
      </c>
      <c r="H58" s="33">
        <v>0</v>
      </c>
      <c r="I58" s="34">
        <v>0</v>
      </c>
      <c r="J58" s="35">
        <v>0</v>
      </c>
      <c r="K58" s="71">
        <f t="shared" si="5"/>
        <v>0</v>
      </c>
      <c r="L58" s="72">
        <f t="shared" si="4"/>
        <v>0</v>
      </c>
      <c r="M58" s="4"/>
      <c r="N58" s="31"/>
      <c r="O58" s="68"/>
    </row>
    <row r="59" spans="1:15" ht="12.75" customHeight="1">
      <c r="A59" s="4"/>
      <c r="B59" s="25" t="s">
        <v>32</v>
      </c>
      <c r="C59" s="67"/>
      <c r="D59" s="64">
        <v>0</v>
      </c>
      <c r="E59" s="26">
        <v>0</v>
      </c>
      <c r="F59" s="32">
        <v>0</v>
      </c>
      <c r="G59" s="28">
        <v>0</v>
      </c>
      <c r="H59" s="33">
        <v>0</v>
      </c>
      <c r="I59" s="34">
        <v>0</v>
      </c>
      <c r="J59" s="35">
        <v>0</v>
      </c>
      <c r="K59" s="71">
        <f t="shared" si="5"/>
        <v>0</v>
      </c>
      <c r="L59" s="72">
        <f t="shared" si="4"/>
        <v>0</v>
      </c>
      <c r="M59" s="4"/>
      <c r="N59" s="31"/>
      <c r="O59" s="68"/>
    </row>
    <row r="60" spans="1:15" ht="12.75" customHeight="1">
      <c r="A60" s="4"/>
      <c r="B60" s="25" t="s">
        <v>49</v>
      </c>
      <c r="C60" s="67"/>
      <c r="D60" s="64">
        <v>0</v>
      </c>
      <c r="E60" s="26">
        <v>0</v>
      </c>
      <c r="F60" s="32">
        <v>0</v>
      </c>
      <c r="G60" s="28">
        <v>0</v>
      </c>
      <c r="H60" s="29">
        <v>0</v>
      </c>
      <c r="I60" s="38">
        <v>0</v>
      </c>
      <c r="J60" s="39">
        <v>0</v>
      </c>
      <c r="K60" s="71">
        <f t="shared" si="5"/>
        <v>0</v>
      </c>
      <c r="L60" s="72">
        <f t="shared" si="4"/>
        <v>0</v>
      </c>
      <c r="M60" s="4"/>
      <c r="N60" s="31"/>
      <c r="O60" s="68"/>
    </row>
    <row r="61" spans="1:15" ht="12.75" customHeight="1">
      <c r="A61" s="4"/>
      <c r="B61" s="25" t="s">
        <v>50</v>
      </c>
      <c r="C61" s="67"/>
      <c r="D61" s="64">
        <v>0</v>
      </c>
      <c r="E61" s="26">
        <v>0</v>
      </c>
      <c r="F61" s="32">
        <v>0</v>
      </c>
      <c r="G61" s="28">
        <v>0</v>
      </c>
      <c r="H61" s="29">
        <v>0</v>
      </c>
      <c r="I61" s="38">
        <v>0</v>
      </c>
      <c r="J61" s="39">
        <v>0</v>
      </c>
      <c r="K61" s="71">
        <f t="shared" si="5"/>
        <v>0</v>
      </c>
      <c r="L61" s="72">
        <f t="shared" si="4"/>
        <v>0</v>
      </c>
      <c r="M61" s="4"/>
      <c r="N61" s="31"/>
      <c r="O61" s="68"/>
    </row>
    <row r="62" spans="1:15" ht="12.75" customHeight="1">
      <c r="A62" s="4"/>
      <c r="B62" s="25" t="s">
        <v>51</v>
      </c>
      <c r="C62" s="67"/>
      <c r="D62" s="64">
        <v>0</v>
      </c>
      <c r="E62" s="26">
        <v>0</v>
      </c>
      <c r="F62" s="32">
        <v>0</v>
      </c>
      <c r="G62" s="28">
        <v>0</v>
      </c>
      <c r="H62" s="29">
        <v>0</v>
      </c>
      <c r="I62" s="40">
        <v>0</v>
      </c>
      <c r="J62" s="41">
        <v>0</v>
      </c>
      <c r="K62" s="71">
        <f t="shared" si="5"/>
        <v>0</v>
      </c>
      <c r="L62" s="72">
        <f t="shared" si="4"/>
        <v>0</v>
      </c>
      <c r="M62" s="4"/>
      <c r="N62" s="31"/>
      <c r="O62" s="68"/>
    </row>
    <row r="63" spans="1:15" ht="12.75" customHeight="1">
      <c r="A63" s="4"/>
      <c r="B63" s="25" t="s">
        <v>52</v>
      </c>
      <c r="C63" s="67"/>
      <c r="D63" s="64">
        <v>0</v>
      </c>
      <c r="E63" s="26">
        <v>0</v>
      </c>
      <c r="F63" s="32">
        <v>0</v>
      </c>
      <c r="G63" s="28">
        <v>0</v>
      </c>
      <c r="H63" s="29">
        <v>0</v>
      </c>
      <c r="I63" s="40">
        <v>0</v>
      </c>
      <c r="J63" s="41">
        <v>0</v>
      </c>
      <c r="K63" s="71">
        <f t="shared" si="5"/>
        <v>0</v>
      </c>
      <c r="L63" s="72">
        <f t="shared" si="4"/>
        <v>0</v>
      </c>
      <c r="M63" s="4"/>
      <c r="N63" s="31"/>
      <c r="O63" s="68"/>
    </row>
    <row r="64" spans="1:15" ht="12.75" customHeight="1">
      <c r="A64" s="4"/>
      <c r="B64" s="24" t="s">
        <v>2</v>
      </c>
      <c r="C64" s="67"/>
      <c r="D64" s="64">
        <v>0</v>
      </c>
      <c r="E64" s="26">
        <v>0</v>
      </c>
      <c r="F64" s="32">
        <v>0</v>
      </c>
      <c r="G64" s="28">
        <v>0</v>
      </c>
      <c r="H64" s="29">
        <v>0</v>
      </c>
      <c r="I64" s="40">
        <v>0</v>
      </c>
      <c r="J64" s="41">
        <v>0</v>
      </c>
      <c r="K64" s="71">
        <f t="shared" si="5"/>
        <v>0</v>
      </c>
      <c r="L64" s="72">
        <f t="shared" si="4"/>
        <v>0</v>
      </c>
      <c r="M64" s="4"/>
      <c r="N64" s="31"/>
      <c r="O64" s="68"/>
    </row>
    <row r="65" spans="1:15" ht="12.75" customHeight="1">
      <c r="A65" s="45"/>
      <c r="B65" s="102" t="s">
        <v>43</v>
      </c>
      <c r="C65" s="102"/>
      <c r="D65" s="102"/>
      <c r="E65" s="102"/>
      <c r="F65" s="102"/>
      <c r="G65" s="102"/>
      <c r="H65" s="42">
        <f>SUM(H48:H64)</f>
        <v>0</v>
      </c>
      <c r="I65" s="43"/>
      <c r="J65" s="42">
        <f>SUM(J48:J64)</f>
        <v>0</v>
      </c>
      <c r="K65" s="42">
        <f>SUM(K48:K64)</f>
        <v>0</v>
      </c>
      <c r="L65" s="44">
        <f t="shared" si="4"/>
        <v>0</v>
      </c>
      <c r="M65" s="45"/>
      <c r="N65" s="46"/>
      <c r="O65" s="46"/>
    </row>
    <row r="66" spans="1:15" ht="15" customHeight="1">
      <c r="A66" s="4"/>
      <c r="B66" s="5"/>
      <c r="C66" s="5"/>
      <c r="D66" s="5"/>
      <c r="E66" s="47"/>
      <c r="F66" s="48"/>
      <c r="G66" s="49"/>
      <c r="H66" s="50"/>
      <c r="I66" s="51"/>
      <c r="J66" s="50"/>
      <c r="K66" s="52"/>
      <c r="L66" s="53"/>
      <c r="M66" s="4"/>
      <c r="N66" s="54"/>
      <c r="O66" s="54"/>
    </row>
    <row r="67" spans="1:15" ht="12.75" customHeight="1">
      <c r="A67" s="4"/>
      <c r="B67" s="25" t="s">
        <v>48</v>
      </c>
      <c r="C67" s="67"/>
      <c r="D67" s="64">
        <v>0</v>
      </c>
      <c r="E67" s="26">
        <v>0</v>
      </c>
      <c r="F67" s="32">
        <v>0</v>
      </c>
      <c r="G67" s="28">
        <v>0</v>
      </c>
      <c r="H67" s="29">
        <v>0</v>
      </c>
      <c r="I67" s="40">
        <v>0</v>
      </c>
      <c r="J67" s="55">
        <v>0</v>
      </c>
      <c r="K67" s="71">
        <f>J67*G67</f>
        <v>0</v>
      </c>
      <c r="L67" s="72">
        <f t="shared" ref="L67:L72" si="6">IFERROR(J67/H67,0)</f>
        <v>0</v>
      </c>
      <c r="M67" s="4"/>
      <c r="N67" s="31"/>
      <c r="O67" s="68"/>
    </row>
    <row r="68" spans="1:15" ht="12.75" customHeight="1">
      <c r="A68" s="4"/>
      <c r="B68" s="31"/>
      <c r="C68" s="67"/>
      <c r="D68" s="64">
        <v>0</v>
      </c>
      <c r="E68" s="26">
        <v>0</v>
      </c>
      <c r="F68" s="32">
        <v>0</v>
      </c>
      <c r="G68" s="28">
        <v>0</v>
      </c>
      <c r="H68" s="29">
        <v>0</v>
      </c>
      <c r="I68" s="40">
        <v>0</v>
      </c>
      <c r="J68" s="55">
        <v>0</v>
      </c>
      <c r="K68" s="71">
        <f>J68*G68</f>
        <v>0</v>
      </c>
      <c r="L68" s="72">
        <f t="shared" si="6"/>
        <v>0</v>
      </c>
      <c r="M68" s="4"/>
      <c r="N68" s="31"/>
      <c r="O68" s="68"/>
    </row>
    <row r="69" spans="1:15" ht="12.75" customHeight="1">
      <c r="A69" s="4"/>
      <c r="B69" s="31"/>
      <c r="C69" s="67"/>
      <c r="D69" s="64">
        <v>0.09</v>
      </c>
      <c r="E69" s="26">
        <v>0</v>
      </c>
      <c r="F69" s="32">
        <v>0</v>
      </c>
      <c r="G69" s="28">
        <v>0</v>
      </c>
      <c r="H69" s="56">
        <v>0</v>
      </c>
      <c r="I69" s="38">
        <v>0</v>
      </c>
      <c r="J69" s="57">
        <v>0</v>
      </c>
      <c r="K69" s="71">
        <f>J69*G69</f>
        <v>0</v>
      </c>
      <c r="L69" s="72">
        <f t="shared" si="6"/>
        <v>0</v>
      </c>
      <c r="M69" s="4"/>
      <c r="N69" s="31"/>
      <c r="O69" s="68"/>
    </row>
    <row r="70" spans="1:15" ht="12.75" customHeight="1">
      <c r="A70" s="4"/>
      <c r="B70" s="25" t="s">
        <v>45</v>
      </c>
      <c r="C70" s="67"/>
      <c r="D70" s="64">
        <v>0</v>
      </c>
      <c r="E70" s="26">
        <v>0</v>
      </c>
      <c r="F70" s="32">
        <v>0</v>
      </c>
      <c r="G70" s="28">
        <v>0</v>
      </c>
      <c r="H70" s="58">
        <v>0</v>
      </c>
      <c r="I70" s="38">
        <v>0</v>
      </c>
      <c r="J70" s="57">
        <v>0</v>
      </c>
      <c r="K70" s="71">
        <f>J70*G70</f>
        <v>0</v>
      </c>
      <c r="L70" s="72">
        <f t="shared" si="6"/>
        <v>0</v>
      </c>
      <c r="M70" s="4"/>
      <c r="N70" s="31"/>
      <c r="O70" s="68"/>
    </row>
    <row r="71" spans="1:15" ht="12.75" customHeight="1">
      <c r="A71" s="4"/>
      <c r="B71" s="25" t="s">
        <v>46</v>
      </c>
      <c r="C71" s="67"/>
      <c r="D71" s="64">
        <v>0</v>
      </c>
      <c r="E71" s="26">
        <v>0</v>
      </c>
      <c r="F71" s="32">
        <v>0</v>
      </c>
      <c r="G71" s="28">
        <v>0</v>
      </c>
      <c r="H71" s="58">
        <v>0</v>
      </c>
      <c r="I71" s="38">
        <v>0</v>
      </c>
      <c r="J71" s="57">
        <v>0</v>
      </c>
      <c r="K71" s="71">
        <f>J71*G71</f>
        <v>0</v>
      </c>
      <c r="L71" s="72">
        <f t="shared" si="6"/>
        <v>0</v>
      </c>
      <c r="M71" s="4"/>
      <c r="N71" s="31"/>
      <c r="O71" s="68"/>
    </row>
    <row r="72" spans="1:15" ht="12.75" customHeight="1">
      <c r="A72" s="45"/>
      <c r="B72" s="103" t="s">
        <v>44</v>
      </c>
      <c r="C72" s="104"/>
      <c r="D72" s="104"/>
      <c r="E72" s="104"/>
      <c r="F72" s="104"/>
      <c r="G72" s="105"/>
      <c r="H72" s="59">
        <f>SUM(H67:H71)</f>
        <v>0</v>
      </c>
      <c r="I72" s="60"/>
      <c r="J72" s="59">
        <f>SUM(J67:J71)</f>
        <v>0</v>
      </c>
      <c r="K72" s="59">
        <f>SUM(K67:K71)</f>
        <v>0</v>
      </c>
      <c r="L72" s="44">
        <f t="shared" si="6"/>
        <v>0</v>
      </c>
      <c r="M72" s="45"/>
      <c r="N72" s="46"/>
      <c r="O72" s="46"/>
    </row>
    <row r="73" spans="1:15" ht="9" customHeight="1">
      <c r="A73" s="45"/>
      <c r="B73" s="61"/>
      <c r="C73" s="61"/>
      <c r="D73" s="61"/>
      <c r="E73" s="61"/>
      <c r="F73" s="61"/>
      <c r="G73" s="61"/>
      <c r="H73" s="52"/>
      <c r="I73" s="62"/>
      <c r="J73" s="52"/>
      <c r="K73" s="52"/>
      <c r="L73" s="63"/>
      <c r="M73" s="45"/>
      <c r="N73" s="45"/>
      <c r="O73" s="45"/>
    </row>
    <row r="74" spans="1:15" ht="21.75" customHeight="1">
      <c r="A74" s="4"/>
      <c r="B74" s="4" t="s">
        <v>26</v>
      </c>
      <c r="C74" s="54"/>
      <c r="D74" s="54"/>
      <c r="E74" s="54"/>
      <c r="F74" s="54"/>
      <c r="G74" s="54"/>
      <c r="H74" s="54"/>
      <c r="I74" s="4"/>
      <c r="J74" s="4"/>
      <c r="K74" s="4"/>
      <c r="L74" s="4" t="s">
        <v>25</v>
      </c>
      <c r="M74" s="54"/>
      <c r="N74" s="54"/>
      <c r="O74" s="98"/>
    </row>
    <row r="75" spans="1:15" ht="21.75" customHeight="1">
      <c r="A75" s="4"/>
      <c r="B75" s="4" t="s">
        <v>27</v>
      </c>
      <c r="C75" s="54"/>
      <c r="D75" s="54"/>
      <c r="E75" s="54"/>
      <c r="F75" s="54"/>
      <c r="G75" s="54"/>
      <c r="H75" s="54"/>
      <c r="I75" s="4"/>
      <c r="J75" s="99" t="s">
        <v>150</v>
      </c>
      <c r="K75" s="54"/>
      <c r="L75" s="98"/>
      <c r="M75" s="54"/>
      <c r="N75" s="54"/>
      <c r="O75" s="54"/>
    </row>
    <row r="77" spans="1:15">
      <c r="B77" s="70" t="s">
        <v>149</v>
      </c>
    </row>
  </sheetData>
  <mergeCells count="18">
    <mergeCell ref="B40:O40"/>
    <mergeCell ref="B45:B46"/>
    <mergeCell ref="N45:N46"/>
    <mergeCell ref="B65:G65"/>
    <mergeCell ref="B72:G72"/>
    <mergeCell ref="B42:C43"/>
    <mergeCell ref="D42:I43"/>
    <mergeCell ref="C45:C46"/>
    <mergeCell ref="O45:O46"/>
    <mergeCell ref="O7:O8"/>
    <mergeCell ref="B27:G27"/>
    <mergeCell ref="B34:G34"/>
    <mergeCell ref="C7:C8"/>
    <mergeCell ref="B2:O2"/>
    <mergeCell ref="B4:C5"/>
    <mergeCell ref="D4:I5"/>
    <mergeCell ref="B7:B8"/>
    <mergeCell ref="N7:N8"/>
  </mergeCells>
  <phoneticPr fontId="26" type="noConversion"/>
  <conditionalFormatting sqref="D10:D26">
    <cfRule type="cellIs" dxfId="2" priority="1" operator="greaterThan">
      <formula>3.5</formula>
    </cfRule>
  </conditionalFormatting>
  <conditionalFormatting sqref="D48:D64">
    <cfRule type="cellIs" dxfId="1" priority="3" operator="greaterThan">
      <formula>1</formula>
    </cfRule>
  </conditionalFormatting>
  <conditionalFormatting sqref="D67:D71">
    <cfRule type="cellIs" dxfId="0" priority="2" operator="greaterThan">
      <formula>0.1</formula>
    </cfRule>
  </conditionalFormatting>
  <pageMargins left="0.70866141732283472" right="0.94937499999999997" top="0.93968750000000001" bottom="0.74803149606299213" header="0.31496062992125984" footer="0.31496062992125984"/>
  <pageSetup paperSize="9" scale="92" fitToHeight="2" orientation="landscape" r:id="rId1"/>
  <headerFooter>
    <oddHeader>&amp;C&amp;"Tahoma,Обычный"&amp;18E82 - FUEL STATEMENT</oddHeader>
    <oddFooter>&amp;C&amp;P of &amp;N&amp;RE82 - Fuel Statement_x000D_Revision: 4.0</oddFooter>
  </headerFooter>
  <drawing r:id="rId2"/>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2"/>
  <sheetViews>
    <sheetView workbookViewId="0">
      <selection activeCell="A64" sqref="A64"/>
    </sheetView>
  </sheetViews>
  <sheetFormatPr defaultColWidth="8.77734375" defaultRowHeight="14.4"/>
  <cols>
    <col min="1" max="1" width="84.44140625" bestFit="1" customWidth="1"/>
    <col min="2" max="2" width="12.109375" customWidth="1"/>
    <col min="3" max="3" width="7.109375" bestFit="1" customWidth="1"/>
    <col min="4" max="4" width="8.77734375" bestFit="1" customWidth="1"/>
    <col min="5" max="6" width="6.6640625" bestFit="1" customWidth="1"/>
    <col min="7" max="7" width="8.44140625" bestFit="1" customWidth="1"/>
    <col min="8" max="14" width="6" bestFit="1" customWidth="1"/>
  </cols>
  <sheetData>
    <row r="1" spans="1:7" ht="29.4">
      <c r="A1" s="79"/>
    </row>
    <row r="2" spans="1:7" ht="17.399999999999999">
      <c r="A2" s="81" t="s">
        <v>61</v>
      </c>
    </row>
    <row r="3" spans="1:7">
      <c r="A3" s="80"/>
    </row>
    <row r="4" spans="1:7">
      <c r="A4" s="82" t="s">
        <v>62</v>
      </c>
    </row>
    <row r="5" spans="1:7">
      <c r="A5" s="83" t="s">
        <v>63</v>
      </c>
      <c r="B5" s="83" t="s">
        <v>64</v>
      </c>
      <c r="C5" s="83" t="s">
        <v>65</v>
      </c>
      <c r="D5" s="83" t="s">
        <v>66</v>
      </c>
      <c r="E5" s="83" t="s">
        <v>53</v>
      </c>
      <c r="F5" s="83" t="s">
        <v>67</v>
      </c>
      <c r="G5" s="83" t="s">
        <v>55</v>
      </c>
    </row>
    <row r="6" spans="1:7">
      <c r="A6" s="84" t="s">
        <v>68</v>
      </c>
      <c r="B6" s="85" t="s">
        <v>69</v>
      </c>
      <c r="C6" s="85" t="s">
        <v>70</v>
      </c>
      <c r="D6" s="85">
        <v>5.5</v>
      </c>
      <c r="E6" s="85">
        <v>6</v>
      </c>
      <c r="F6" s="85">
        <v>6</v>
      </c>
      <c r="G6" s="85">
        <v>11</v>
      </c>
    </row>
    <row r="7" spans="1:7">
      <c r="A7" s="84" t="s">
        <v>68</v>
      </c>
      <c r="B7" s="85" t="s">
        <v>69</v>
      </c>
      <c r="C7" s="85" t="s">
        <v>71</v>
      </c>
      <c r="D7" s="85">
        <v>1.4</v>
      </c>
      <c r="E7" s="85">
        <v>2</v>
      </c>
      <c r="F7" s="85">
        <v>3</v>
      </c>
      <c r="G7" s="85">
        <v>2</v>
      </c>
    </row>
    <row r="8" spans="1:7">
      <c r="A8" s="86" t="s">
        <v>72</v>
      </c>
      <c r="B8" s="122" t="s">
        <v>74</v>
      </c>
      <c r="C8" s="122" t="s">
        <v>70</v>
      </c>
      <c r="D8" s="122">
        <v>0.3</v>
      </c>
      <c r="E8" s="122">
        <v>0.3</v>
      </c>
      <c r="F8" s="122">
        <v>0.3</v>
      </c>
      <c r="G8" s="122" t="s">
        <v>75</v>
      </c>
    </row>
    <row r="9" spans="1:7">
      <c r="A9" s="87" t="s">
        <v>73</v>
      </c>
      <c r="B9" s="123"/>
      <c r="C9" s="123"/>
      <c r="D9" s="123"/>
      <c r="E9" s="123"/>
      <c r="F9" s="123"/>
      <c r="G9" s="123"/>
    </row>
    <row r="10" spans="1:7">
      <c r="A10" s="85" t="s">
        <v>76</v>
      </c>
      <c r="B10" s="85" t="s">
        <v>77</v>
      </c>
      <c r="C10" s="85" t="s">
        <v>70</v>
      </c>
      <c r="D10" s="85" t="s">
        <v>75</v>
      </c>
      <c r="E10" s="85">
        <v>890</v>
      </c>
      <c r="F10" s="85">
        <v>890</v>
      </c>
      <c r="G10" s="85">
        <v>900</v>
      </c>
    </row>
    <row r="11" spans="1:7">
      <c r="A11" s="84" t="s">
        <v>72</v>
      </c>
      <c r="B11" s="85" t="s">
        <v>74</v>
      </c>
      <c r="C11" s="85" t="s">
        <v>70</v>
      </c>
      <c r="D11" s="85" t="s">
        <v>75</v>
      </c>
      <c r="E11" s="85" t="s">
        <v>75</v>
      </c>
      <c r="F11" s="85" t="s">
        <v>75</v>
      </c>
      <c r="G11" s="85">
        <v>0.3</v>
      </c>
    </row>
    <row r="12" spans="1:7">
      <c r="A12" s="84" t="s">
        <v>78</v>
      </c>
      <c r="B12" s="85" t="s">
        <v>74</v>
      </c>
      <c r="C12" s="85" t="s">
        <v>70</v>
      </c>
      <c r="D12" s="85">
        <v>1</v>
      </c>
      <c r="E12" s="85">
        <v>1.5</v>
      </c>
      <c r="F12" s="85">
        <v>1.5</v>
      </c>
      <c r="G12" s="85">
        <v>2</v>
      </c>
    </row>
    <row r="13" spans="1:7">
      <c r="A13" s="85" t="s">
        <v>79</v>
      </c>
      <c r="B13" s="85" t="s">
        <v>80</v>
      </c>
      <c r="C13" s="85" t="s">
        <v>70</v>
      </c>
      <c r="D13" s="85" t="s">
        <v>75</v>
      </c>
      <c r="E13" s="85" t="s">
        <v>75</v>
      </c>
      <c r="F13" s="85" t="s">
        <v>75</v>
      </c>
      <c r="G13" s="85" t="s">
        <v>81</v>
      </c>
    </row>
    <row r="14" spans="1:7">
      <c r="A14" s="84" t="s">
        <v>82</v>
      </c>
      <c r="B14" s="85" t="s">
        <v>74</v>
      </c>
      <c r="C14" s="85" t="s">
        <v>70</v>
      </c>
      <c r="D14" s="85" t="s">
        <v>75</v>
      </c>
      <c r="E14" s="85" t="s">
        <v>75</v>
      </c>
      <c r="F14" s="85" t="s">
        <v>75</v>
      </c>
      <c r="G14" s="85" t="s">
        <v>83</v>
      </c>
    </row>
    <row r="15" spans="1:7">
      <c r="A15" s="84" t="s">
        <v>84</v>
      </c>
      <c r="B15" s="85" t="s">
        <v>74</v>
      </c>
      <c r="C15" s="85" t="s">
        <v>70</v>
      </c>
      <c r="D15" s="85">
        <v>0.01</v>
      </c>
      <c r="E15" s="85">
        <v>0.01</v>
      </c>
      <c r="F15" s="85">
        <v>0.01</v>
      </c>
      <c r="G15" s="85">
        <v>0.01</v>
      </c>
    </row>
    <row r="16" spans="1:7">
      <c r="A16" s="84" t="s">
        <v>85</v>
      </c>
      <c r="B16" s="85" t="s">
        <v>86</v>
      </c>
      <c r="C16" s="85" t="s">
        <v>71</v>
      </c>
      <c r="D16" s="85">
        <v>43</v>
      </c>
      <c r="E16" s="85">
        <v>60</v>
      </c>
      <c r="F16" s="85">
        <v>60</v>
      </c>
      <c r="G16" s="85">
        <v>60</v>
      </c>
    </row>
    <row r="17" spans="1:7">
      <c r="A17" s="84" t="s">
        <v>87</v>
      </c>
      <c r="B17" s="85" t="s">
        <v>86</v>
      </c>
      <c r="C17" s="85" t="s">
        <v>70</v>
      </c>
      <c r="D17" s="85" t="s">
        <v>75</v>
      </c>
      <c r="E17" s="85">
        <v>0</v>
      </c>
      <c r="F17" s="85">
        <v>0</v>
      </c>
      <c r="G17" s="85">
        <v>6</v>
      </c>
    </row>
    <row r="18" spans="1:7">
      <c r="A18" s="84" t="s">
        <v>88</v>
      </c>
      <c r="B18" s="85" t="s">
        <v>89</v>
      </c>
      <c r="C18" s="85" t="s">
        <v>70</v>
      </c>
      <c r="D18" s="85" t="s">
        <v>75</v>
      </c>
      <c r="E18" s="85">
        <v>-6</v>
      </c>
      <c r="F18" s="85">
        <v>-6</v>
      </c>
      <c r="G18" s="85">
        <v>0</v>
      </c>
    </row>
    <row r="19" spans="1:7">
      <c r="A19" s="84" t="s">
        <v>90</v>
      </c>
      <c r="B19" s="85" t="s">
        <v>89</v>
      </c>
      <c r="C19" s="85" t="s">
        <v>70</v>
      </c>
      <c r="D19" s="85">
        <v>-16</v>
      </c>
      <c r="E19" s="85" t="s">
        <v>75</v>
      </c>
      <c r="F19" s="85" t="s">
        <v>75</v>
      </c>
      <c r="G19" s="85" t="s">
        <v>75</v>
      </c>
    </row>
    <row r="20" spans="1:7">
      <c r="A20" s="84" t="s">
        <v>91</v>
      </c>
      <c r="B20" s="85"/>
      <c r="C20" s="85" t="s">
        <v>71</v>
      </c>
      <c r="D20" s="85">
        <v>45</v>
      </c>
      <c r="E20" s="85">
        <v>40</v>
      </c>
      <c r="F20" s="85">
        <v>40</v>
      </c>
      <c r="G20" s="85">
        <v>35</v>
      </c>
    </row>
    <row r="21" spans="1:7">
      <c r="A21" s="85" t="s">
        <v>92</v>
      </c>
      <c r="B21" s="85" t="s">
        <v>93</v>
      </c>
      <c r="C21" s="85" t="s">
        <v>70</v>
      </c>
      <c r="D21" s="85">
        <v>0.5</v>
      </c>
      <c r="E21" s="85">
        <v>0.5</v>
      </c>
      <c r="F21" s="85">
        <v>0.5</v>
      </c>
      <c r="G21" s="85">
        <v>0.5</v>
      </c>
    </row>
    <row r="22" spans="1:7">
      <c r="A22" s="85" t="s">
        <v>94</v>
      </c>
      <c r="B22" s="85" t="s">
        <v>95</v>
      </c>
      <c r="C22" s="85" t="s">
        <v>70</v>
      </c>
      <c r="D22" s="85">
        <v>25</v>
      </c>
      <c r="E22" s="85">
        <v>25</v>
      </c>
      <c r="F22" s="85">
        <v>25</v>
      </c>
      <c r="G22" s="85" t="s">
        <v>96</v>
      </c>
    </row>
    <row r="23" spans="1:7">
      <c r="A23" s="85" t="s">
        <v>97</v>
      </c>
      <c r="B23" s="85" t="s">
        <v>98</v>
      </c>
      <c r="C23" s="85" t="s">
        <v>70</v>
      </c>
      <c r="D23" s="85">
        <v>520</v>
      </c>
      <c r="E23" s="85">
        <v>520</v>
      </c>
      <c r="F23" s="85">
        <v>520</v>
      </c>
      <c r="G23" s="85" t="s">
        <v>99</v>
      </c>
    </row>
    <row r="24" spans="1:7">
      <c r="A24" s="85" t="s">
        <v>100</v>
      </c>
      <c r="B24" s="85" t="s">
        <v>101</v>
      </c>
      <c r="C24" s="85" t="s">
        <v>70</v>
      </c>
      <c r="D24" s="85">
        <v>2</v>
      </c>
      <c r="E24" s="85">
        <v>2</v>
      </c>
      <c r="F24" s="85">
        <v>2</v>
      </c>
      <c r="G24" s="85">
        <v>2</v>
      </c>
    </row>
    <row r="25" spans="1:7">
      <c r="A25" s="84" t="s">
        <v>102</v>
      </c>
      <c r="B25" s="85"/>
      <c r="C25" s="85"/>
      <c r="D25" s="127" t="s">
        <v>103</v>
      </c>
      <c r="E25" s="128"/>
      <c r="F25" s="129"/>
      <c r="G25" s="88" t="s">
        <v>104</v>
      </c>
    </row>
    <row r="26" spans="1:7" ht="120" customHeight="1">
      <c r="A26" s="89" t="s">
        <v>105</v>
      </c>
      <c r="B26" s="130" t="s">
        <v>106</v>
      </c>
      <c r="C26" s="131"/>
      <c r="D26" s="131"/>
      <c r="E26" s="131"/>
      <c r="F26" s="131"/>
      <c r="G26" s="132"/>
    </row>
    <row r="27" spans="1:7" ht="48.75" customHeight="1">
      <c r="A27" s="89" t="s">
        <v>107</v>
      </c>
      <c r="B27" s="130" t="s">
        <v>108</v>
      </c>
      <c r="C27" s="131"/>
      <c r="D27" s="131"/>
      <c r="E27" s="131"/>
      <c r="F27" s="131"/>
      <c r="G27" s="132"/>
    </row>
    <row r="28" spans="1:7" ht="38.25" customHeight="1">
      <c r="A28" s="89" t="s">
        <v>109</v>
      </c>
      <c r="B28" s="133" t="s">
        <v>110</v>
      </c>
      <c r="C28" s="134"/>
      <c r="D28" s="134"/>
      <c r="E28" s="134"/>
      <c r="F28" s="134"/>
      <c r="G28" s="135"/>
    </row>
    <row r="29" spans="1:7">
      <c r="A29" s="89" t="s">
        <v>111</v>
      </c>
      <c r="B29" s="133" t="s">
        <v>112</v>
      </c>
      <c r="C29" s="134"/>
      <c r="D29" s="134"/>
      <c r="E29" s="134"/>
      <c r="F29" s="134"/>
      <c r="G29" s="135"/>
    </row>
    <row r="30" spans="1:7">
      <c r="A30" s="89" t="s">
        <v>113</v>
      </c>
      <c r="B30" s="133" t="s">
        <v>114</v>
      </c>
      <c r="C30" s="134"/>
      <c r="D30" s="134"/>
      <c r="E30" s="134"/>
      <c r="F30" s="134"/>
      <c r="G30" s="135"/>
    </row>
    <row r="31" spans="1:7" ht="66.75" customHeight="1">
      <c r="A31" s="89" t="s">
        <v>115</v>
      </c>
      <c r="B31" s="133" t="s">
        <v>116</v>
      </c>
      <c r="C31" s="134"/>
      <c r="D31" s="134"/>
      <c r="E31" s="134"/>
      <c r="F31" s="134"/>
      <c r="G31" s="135"/>
    </row>
    <row r="33" spans="1:14">
      <c r="A33" s="80"/>
    </row>
    <row r="34" spans="1:14">
      <c r="A34" s="82" t="s">
        <v>117</v>
      </c>
    </row>
    <row r="35" spans="1:14">
      <c r="A35" s="136" t="s">
        <v>63</v>
      </c>
      <c r="B35" s="138" t="s">
        <v>64</v>
      </c>
      <c r="C35" s="138" t="s">
        <v>65</v>
      </c>
      <c r="D35" s="90" t="s">
        <v>118</v>
      </c>
      <c r="E35" s="90" t="s">
        <v>119</v>
      </c>
      <c r="F35" s="90" t="s">
        <v>120</v>
      </c>
      <c r="G35" s="90" t="s">
        <v>121</v>
      </c>
      <c r="H35" s="124" t="s">
        <v>122</v>
      </c>
      <c r="I35" s="125"/>
      <c r="J35" s="125"/>
      <c r="K35" s="126"/>
      <c r="L35" s="124" t="s">
        <v>123</v>
      </c>
      <c r="M35" s="125"/>
      <c r="N35" s="126"/>
    </row>
    <row r="36" spans="1:14">
      <c r="A36" s="137"/>
      <c r="B36" s="139"/>
      <c r="C36" s="139"/>
      <c r="D36" s="90">
        <v>10</v>
      </c>
      <c r="E36" s="90">
        <v>30</v>
      </c>
      <c r="F36" s="90">
        <v>80</v>
      </c>
      <c r="G36" s="90">
        <v>180</v>
      </c>
      <c r="H36" s="90">
        <v>180</v>
      </c>
      <c r="I36" s="90">
        <v>380</v>
      </c>
      <c r="J36" s="90">
        <v>500</v>
      </c>
      <c r="K36" s="90">
        <v>700</v>
      </c>
      <c r="L36" s="90">
        <v>380</v>
      </c>
      <c r="M36" s="90">
        <v>500</v>
      </c>
      <c r="N36" s="90">
        <v>700</v>
      </c>
    </row>
    <row r="37" spans="1:14">
      <c r="A37" s="84" t="s">
        <v>124</v>
      </c>
      <c r="B37" s="85" t="s">
        <v>69</v>
      </c>
      <c r="C37" s="85" t="s">
        <v>70</v>
      </c>
      <c r="D37" s="91">
        <v>10</v>
      </c>
      <c r="E37" s="91">
        <v>30</v>
      </c>
      <c r="F37" s="91">
        <v>80</v>
      </c>
      <c r="G37" s="91">
        <v>180</v>
      </c>
      <c r="H37" s="91">
        <v>180</v>
      </c>
      <c r="I37" s="91">
        <v>380</v>
      </c>
      <c r="J37" s="91">
        <v>500</v>
      </c>
      <c r="K37" s="91">
        <v>700</v>
      </c>
      <c r="L37" s="91">
        <v>380</v>
      </c>
      <c r="M37" s="91">
        <v>500</v>
      </c>
      <c r="N37" s="91">
        <v>700</v>
      </c>
    </row>
    <row r="38" spans="1:14">
      <c r="A38" s="84" t="s">
        <v>76</v>
      </c>
      <c r="B38" s="85" t="s">
        <v>77</v>
      </c>
      <c r="C38" s="85" t="s">
        <v>70</v>
      </c>
      <c r="D38" s="91">
        <v>920</v>
      </c>
      <c r="E38" s="91">
        <v>960</v>
      </c>
      <c r="F38" s="91">
        <v>975</v>
      </c>
      <c r="G38" s="91">
        <v>991</v>
      </c>
      <c r="H38" s="127">
        <v>991</v>
      </c>
      <c r="I38" s="128"/>
      <c r="J38" s="128"/>
      <c r="K38" s="129"/>
      <c r="L38" s="127">
        <v>1010</v>
      </c>
      <c r="M38" s="128"/>
      <c r="N38" s="129"/>
    </row>
    <row r="39" spans="1:14">
      <c r="A39" s="84" t="s">
        <v>72</v>
      </c>
      <c r="B39" s="85" t="s">
        <v>74</v>
      </c>
      <c r="C39" s="85" t="s">
        <v>70</v>
      </c>
      <c r="D39" s="91">
        <v>2.5</v>
      </c>
      <c r="E39" s="91">
        <v>10</v>
      </c>
      <c r="F39" s="91">
        <v>14</v>
      </c>
      <c r="G39" s="91">
        <v>15</v>
      </c>
      <c r="H39" s="127">
        <v>18</v>
      </c>
      <c r="I39" s="128"/>
      <c r="J39" s="128"/>
      <c r="K39" s="129"/>
      <c r="L39" s="127">
        <v>20</v>
      </c>
      <c r="M39" s="128"/>
      <c r="N39" s="129"/>
    </row>
    <row r="40" spans="1:14">
      <c r="A40" s="85" t="s">
        <v>125</v>
      </c>
      <c r="B40" s="85" t="s">
        <v>101</v>
      </c>
      <c r="C40" s="85" t="s">
        <v>70</v>
      </c>
      <c r="D40" s="91">
        <v>25</v>
      </c>
      <c r="E40" s="127">
        <v>40</v>
      </c>
      <c r="F40" s="129"/>
      <c r="G40" s="91">
        <v>50</v>
      </c>
      <c r="H40" s="127">
        <v>60</v>
      </c>
      <c r="I40" s="128"/>
      <c r="J40" s="128"/>
      <c r="K40" s="128"/>
      <c r="L40" s="128"/>
      <c r="M40" s="128"/>
      <c r="N40" s="129"/>
    </row>
    <row r="41" spans="1:14">
      <c r="A41" s="85" t="s">
        <v>126</v>
      </c>
      <c r="B41" s="85" t="s">
        <v>101</v>
      </c>
      <c r="C41" s="85" t="s">
        <v>70</v>
      </c>
      <c r="D41" s="91">
        <v>50</v>
      </c>
      <c r="E41" s="127">
        <v>100</v>
      </c>
      <c r="F41" s="129"/>
      <c r="G41" s="91">
        <v>50</v>
      </c>
      <c r="H41" s="127">
        <v>100</v>
      </c>
      <c r="I41" s="128"/>
      <c r="J41" s="128"/>
      <c r="K41" s="128"/>
      <c r="L41" s="128"/>
      <c r="M41" s="128"/>
      <c r="N41" s="129"/>
    </row>
    <row r="42" spans="1:14">
      <c r="A42" s="85" t="s">
        <v>84</v>
      </c>
      <c r="B42" s="85" t="s">
        <v>74</v>
      </c>
      <c r="C42" s="85" t="s">
        <v>70</v>
      </c>
      <c r="D42" s="91">
        <v>0.04</v>
      </c>
      <c r="E42" s="127">
        <v>7.0000000000000007E-2</v>
      </c>
      <c r="F42" s="128"/>
      <c r="G42" s="129"/>
      <c r="H42" s="127">
        <v>0.1</v>
      </c>
      <c r="I42" s="128"/>
      <c r="J42" s="128"/>
      <c r="K42" s="129"/>
      <c r="L42" s="127">
        <v>0.15</v>
      </c>
      <c r="M42" s="128"/>
      <c r="N42" s="129"/>
    </row>
    <row r="43" spans="1:14">
      <c r="A43" s="85" t="s">
        <v>127</v>
      </c>
      <c r="B43" s="85" t="s">
        <v>101</v>
      </c>
      <c r="C43" s="85" t="s">
        <v>70</v>
      </c>
      <c r="D43" s="91">
        <v>50</v>
      </c>
      <c r="E43" s="127">
        <v>150</v>
      </c>
      <c r="F43" s="128"/>
      <c r="G43" s="129"/>
      <c r="H43" s="127">
        <v>350</v>
      </c>
      <c r="I43" s="128"/>
      <c r="J43" s="128"/>
      <c r="K43" s="129"/>
      <c r="L43" s="127">
        <v>450</v>
      </c>
      <c r="M43" s="128"/>
      <c r="N43" s="129"/>
    </row>
    <row r="44" spans="1:14">
      <c r="A44" s="85" t="s">
        <v>128</v>
      </c>
      <c r="B44" s="85" t="s">
        <v>75</v>
      </c>
      <c r="C44" s="85" t="s">
        <v>70</v>
      </c>
      <c r="D44" s="91">
        <v>850</v>
      </c>
      <c r="E44" s="127">
        <v>860</v>
      </c>
      <c r="F44" s="128"/>
      <c r="G44" s="129"/>
      <c r="H44" s="127">
        <v>870</v>
      </c>
      <c r="I44" s="128"/>
      <c r="J44" s="128"/>
      <c r="K44" s="128"/>
      <c r="L44" s="128"/>
      <c r="M44" s="128"/>
      <c r="N44" s="129"/>
    </row>
    <row r="45" spans="1:14">
      <c r="A45" s="85" t="s">
        <v>79</v>
      </c>
      <c r="B45" s="85" t="s">
        <v>80</v>
      </c>
      <c r="C45" s="85" t="s">
        <v>70</v>
      </c>
      <c r="D45" s="91">
        <v>0.3</v>
      </c>
      <c r="E45" s="127">
        <v>0.5</v>
      </c>
      <c r="F45" s="128"/>
      <c r="G45" s="128"/>
      <c r="H45" s="128"/>
      <c r="I45" s="128"/>
      <c r="J45" s="128"/>
      <c r="K45" s="128"/>
      <c r="L45" s="128"/>
      <c r="M45" s="128"/>
      <c r="N45" s="129"/>
    </row>
    <row r="46" spans="1:14">
      <c r="A46" s="85" t="s">
        <v>129</v>
      </c>
      <c r="B46" s="85" t="s">
        <v>89</v>
      </c>
      <c r="C46" s="85" t="s">
        <v>70</v>
      </c>
      <c r="D46" s="127">
        <v>6</v>
      </c>
      <c r="E46" s="129"/>
      <c r="F46" s="127">
        <v>30</v>
      </c>
      <c r="G46" s="128"/>
      <c r="H46" s="128"/>
      <c r="I46" s="128"/>
      <c r="J46" s="128"/>
      <c r="K46" s="128"/>
      <c r="L46" s="128"/>
      <c r="M46" s="128"/>
      <c r="N46" s="129"/>
    </row>
    <row r="47" spans="1:14">
      <c r="A47" s="85" t="s">
        <v>130</v>
      </c>
      <c r="B47" s="85" t="s">
        <v>89</v>
      </c>
      <c r="C47" s="85" t="s">
        <v>70</v>
      </c>
      <c r="D47" s="127">
        <v>0</v>
      </c>
      <c r="E47" s="129"/>
      <c r="F47" s="127">
        <v>30</v>
      </c>
      <c r="G47" s="128"/>
      <c r="H47" s="128"/>
      <c r="I47" s="128"/>
      <c r="J47" s="128"/>
      <c r="K47" s="128"/>
      <c r="L47" s="128"/>
      <c r="M47" s="128"/>
      <c r="N47" s="129"/>
    </row>
    <row r="48" spans="1:14">
      <c r="A48" s="85" t="s">
        <v>85</v>
      </c>
      <c r="B48" s="85" t="s">
        <v>89</v>
      </c>
      <c r="C48" s="85" t="s">
        <v>71</v>
      </c>
      <c r="D48" s="127">
        <v>60</v>
      </c>
      <c r="E48" s="128"/>
      <c r="F48" s="128"/>
      <c r="G48" s="128"/>
      <c r="H48" s="128"/>
      <c r="I48" s="128"/>
      <c r="J48" s="128"/>
      <c r="K48" s="128"/>
      <c r="L48" s="128"/>
      <c r="M48" s="128"/>
      <c r="N48" s="129"/>
    </row>
    <row r="49" spans="1:14">
      <c r="A49" s="85" t="s">
        <v>131</v>
      </c>
      <c r="B49" s="85" t="s">
        <v>74</v>
      </c>
      <c r="C49" s="85" t="s">
        <v>70</v>
      </c>
      <c r="D49" s="127" t="s">
        <v>132</v>
      </c>
      <c r="E49" s="128"/>
      <c r="F49" s="128"/>
      <c r="G49" s="128"/>
      <c r="H49" s="128"/>
      <c r="I49" s="128"/>
      <c r="J49" s="128"/>
      <c r="K49" s="128"/>
      <c r="L49" s="128"/>
      <c r="M49" s="128"/>
      <c r="N49" s="129"/>
    </row>
    <row r="50" spans="1:14">
      <c r="A50" s="84" t="s">
        <v>133</v>
      </c>
      <c r="B50" s="85" t="s">
        <v>74</v>
      </c>
      <c r="C50" s="85" t="s">
        <v>70</v>
      </c>
      <c r="D50" s="127">
        <v>0.1</v>
      </c>
      <c r="E50" s="128"/>
      <c r="F50" s="128"/>
      <c r="G50" s="128"/>
      <c r="H50" s="128"/>
      <c r="I50" s="128"/>
      <c r="J50" s="128"/>
      <c r="K50" s="128"/>
      <c r="L50" s="128"/>
      <c r="M50" s="128"/>
      <c r="N50" s="129"/>
    </row>
    <row r="51" spans="1:14">
      <c r="A51" s="84" t="s">
        <v>134</v>
      </c>
      <c r="B51" s="85" t="s">
        <v>93</v>
      </c>
      <c r="C51" s="85" t="s">
        <v>70</v>
      </c>
      <c r="D51" s="127">
        <v>2.5</v>
      </c>
      <c r="E51" s="128"/>
      <c r="F51" s="128"/>
      <c r="G51" s="128"/>
      <c r="H51" s="128"/>
      <c r="I51" s="128"/>
      <c r="J51" s="128"/>
      <c r="K51" s="128"/>
      <c r="L51" s="128"/>
      <c r="M51" s="128"/>
      <c r="N51" s="129"/>
    </row>
    <row r="52" spans="1:14" ht="41.25" customHeight="1">
      <c r="A52" s="86" t="s">
        <v>135</v>
      </c>
      <c r="B52" s="122" t="s">
        <v>101</v>
      </c>
      <c r="C52" s="122" t="s">
        <v>75</v>
      </c>
      <c r="D52" s="141" t="s">
        <v>137</v>
      </c>
      <c r="E52" s="142"/>
      <c r="F52" s="142"/>
      <c r="G52" s="142"/>
      <c r="H52" s="142"/>
      <c r="I52" s="142"/>
      <c r="J52" s="142"/>
      <c r="K52" s="142"/>
      <c r="L52" s="142"/>
      <c r="M52" s="142"/>
      <c r="N52" s="143"/>
    </row>
    <row r="53" spans="1:14">
      <c r="A53" s="92"/>
      <c r="B53" s="140"/>
      <c r="C53" s="140"/>
      <c r="D53" s="144"/>
      <c r="E53" s="145"/>
      <c r="F53" s="145"/>
      <c r="G53" s="145"/>
      <c r="H53" s="145"/>
      <c r="I53" s="145"/>
      <c r="J53" s="145"/>
      <c r="K53" s="145"/>
      <c r="L53" s="145"/>
      <c r="M53" s="145"/>
      <c r="N53" s="146"/>
    </row>
    <row r="54" spans="1:14">
      <c r="A54" s="93" t="s">
        <v>136</v>
      </c>
      <c r="B54" s="140"/>
      <c r="C54" s="140"/>
      <c r="D54" s="147" t="s">
        <v>138</v>
      </c>
      <c r="E54" s="148"/>
      <c r="F54" s="148"/>
      <c r="G54" s="148"/>
      <c r="H54" s="148"/>
      <c r="I54" s="148"/>
      <c r="J54" s="148"/>
      <c r="K54" s="148"/>
      <c r="L54" s="148"/>
      <c r="M54" s="148"/>
      <c r="N54" s="149"/>
    </row>
    <row r="55" spans="1:14">
      <c r="A55" s="94"/>
      <c r="B55" s="123"/>
      <c r="C55" s="123"/>
      <c r="D55" s="150" t="s">
        <v>139</v>
      </c>
      <c r="E55" s="151"/>
      <c r="F55" s="151"/>
      <c r="G55" s="151"/>
      <c r="H55" s="151"/>
      <c r="I55" s="151"/>
      <c r="J55" s="151"/>
      <c r="K55" s="151"/>
      <c r="L55" s="151"/>
      <c r="M55" s="151"/>
      <c r="N55" s="152"/>
    </row>
    <row r="56" spans="1:14">
      <c r="A56" s="84" t="s">
        <v>140</v>
      </c>
      <c r="B56" s="85" t="s">
        <v>101</v>
      </c>
      <c r="C56" s="85" t="s">
        <v>70</v>
      </c>
      <c r="D56" s="127">
        <v>2</v>
      </c>
      <c r="E56" s="128"/>
      <c r="F56" s="128"/>
      <c r="G56" s="128"/>
      <c r="H56" s="128"/>
      <c r="I56" s="128"/>
      <c r="J56" s="128"/>
      <c r="K56" s="128"/>
      <c r="L56" s="128"/>
      <c r="M56" s="128"/>
      <c r="N56" s="129"/>
    </row>
    <row r="57" spans="1:14">
      <c r="A57" s="89" t="s">
        <v>105</v>
      </c>
      <c r="B57" s="133" t="s">
        <v>141</v>
      </c>
      <c r="C57" s="134"/>
      <c r="D57" s="134"/>
      <c r="E57" s="134"/>
      <c r="F57" s="134"/>
      <c r="G57" s="134"/>
      <c r="H57" s="134"/>
      <c r="I57" s="134"/>
      <c r="J57" s="134"/>
      <c r="K57" s="134"/>
      <c r="L57" s="134"/>
      <c r="M57" s="134"/>
      <c r="N57" s="135"/>
    </row>
    <row r="58" spans="1:14" ht="38.25" customHeight="1">
      <c r="A58" s="89" t="s">
        <v>107</v>
      </c>
      <c r="B58" s="133" t="s">
        <v>142</v>
      </c>
      <c r="C58" s="134"/>
      <c r="D58" s="134"/>
      <c r="E58" s="134"/>
      <c r="F58" s="134"/>
      <c r="G58" s="134"/>
      <c r="H58" s="134"/>
      <c r="I58" s="134"/>
      <c r="J58" s="134"/>
      <c r="K58" s="134"/>
      <c r="L58" s="134"/>
      <c r="M58" s="134"/>
      <c r="N58" s="135"/>
    </row>
    <row r="59" spans="1:14" ht="36" customHeight="1">
      <c r="A59" s="89" t="s">
        <v>109</v>
      </c>
      <c r="B59" s="133" t="s">
        <v>143</v>
      </c>
      <c r="C59" s="134"/>
      <c r="D59" s="134"/>
      <c r="E59" s="134"/>
      <c r="F59" s="134"/>
      <c r="G59" s="134"/>
      <c r="H59" s="134"/>
      <c r="I59" s="134"/>
      <c r="J59" s="134"/>
      <c r="K59" s="134"/>
      <c r="L59" s="134"/>
      <c r="M59" s="134"/>
      <c r="N59" s="135"/>
    </row>
    <row r="60" spans="1:14">
      <c r="A60" s="89" t="s">
        <v>111</v>
      </c>
      <c r="B60" s="133" t="s">
        <v>114</v>
      </c>
      <c r="C60" s="134"/>
      <c r="D60" s="134"/>
      <c r="E60" s="134"/>
      <c r="F60" s="134"/>
      <c r="G60" s="134"/>
      <c r="H60" s="134"/>
      <c r="I60" s="134"/>
      <c r="J60" s="134"/>
      <c r="K60" s="134"/>
      <c r="L60" s="134"/>
      <c r="M60" s="134"/>
      <c r="N60" s="135"/>
    </row>
    <row r="61" spans="1:14" ht="37.5" customHeight="1">
      <c r="A61" s="153" t="s">
        <v>113</v>
      </c>
      <c r="B61" s="141" t="s">
        <v>144</v>
      </c>
      <c r="C61" s="142"/>
      <c r="D61" s="142"/>
      <c r="E61" s="142"/>
      <c r="F61" s="142"/>
      <c r="G61" s="142"/>
      <c r="H61" s="142"/>
      <c r="I61" s="142"/>
      <c r="J61" s="142"/>
      <c r="K61" s="142"/>
      <c r="L61" s="142"/>
      <c r="M61" s="142"/>
      <c r="N61" s="143"/>
    </row>
    <row r="62" spans="1:14" ht="60" customHeight="1">
      <c r="A62" s="154"/>
      <c r="B62" s="150" t="s">
        <v>145</v>
      </c>
      <c r="C62" s="151"/>
      <c r="D62" s="151"/>
      <c r="E62" s="151"/>
      <c r="F62" s="151"/>
      <c r="G62" s="151"/>
      <c r="H62" s="151"/>
      <c r="I62" s="151"/>
      <c r="J62" s="151"/>
      <c r="K62" s="151"/>
      <c r="L62" s="151"/>
      <c r="M62" s="151"/>
      <c r="N62" s="152"/>
    </row>
  </sheetData>
  <mergeCells count="57">
    <mergeCell ref="D55:N55"/>
    <mergeCell ref="B59:N59"/>
    <mergeCell ref="B60:N60"/>
    <mergeCell ref="A61:A62"/>
    <mergeCell ref="B61:N61"/>
    <mergeCell ref="B62:N62"/>
    <mergeCell ref="H42:K42"/>
    <mergeCell ref="L42:N42"/>
    <mergeCell ref="D56:N56"/>
    <mergeCell ref="B57:N57"/>
    <mergeCell ref="B58:N58"/>
    <mergeCell ref="D47:E47"/>
    <mergeCell ref="F47:N47"/>
    <mergeCell ref="D48:N48"/>
    <mergeCell ref="D49:N49"/>
    <mergeCell ref="D50:N50"/>
    <mergeCell ref="D51:N51"/>
    <mergeCell ref="B52:B55"/>
    <mergeCell ref="C52:C55"/>
    <mergeCell ref="D52:N52"/>
    <mergeCell ref="D53:N53"/>
    <mergeCell ref="D54:N54"/>
    <mergeCell ref="E45:N45"/>
    <mergeCell ref="D46:E46"/>
    <mergeCell ref="F46:N46"/>
    <mergeCell ref="L38:N38"/>
    <mergeCell ref="H39:K39"/>
    <mergeCell ref="L39:N39"/>
    <mergeCell ref="E40:F40"/>
    <mergeCell ref="H40:N40"/>
    <mergeCell ref="E43:G43"/>
    <mergeCell ref="H43:K43"/>
    <mergeCell ref="L43:N43"/>
    <mergeCell ref="E44:G44"/>
    <mergeCell ref="H44:N44"/>
    <mergeCell ref="E41:F41"/>
    <mergeCell ref="H41:N41"/>
    <mergeCell ref="E42:G42"/>
    <mergeCell ref="A35:A36"/>
    <mergeCell ref="B35:B36"/>
    <mergeCell ref="C35:C36"/>
    <mergeCell ref="H35:K35"/>
    <mergeCell ref="H38:K38"/>
    <mergeCell ref="L35:N35"/>
    <mergeCell ref="D25:F25"/>
    <mergeCell ref="B26:G26"/>
    <mergeCell ref="B27:G27"/>
    <mergeCell ref="B28:G28"/>
    <mergeCell ref="B29:G29"/>
    <mergeCell ref="B30:G30"/>
    <mergeCell ref="B31:G31"/>
    <mergeCell ref="G8:G9"/>
    <mergeCell ref="B8:B9"/>
    <mergeCell ref="C8:C9"/>
    <mergeCell ref="D8:D9"/>
    <mergeCell ref="E8:E9"/>
    <mergeCell ref="F8:F9"/>
  </mergeCells>
  <phoneticPr fontId="26" type="noConversion"/>
  <pageMargins left="0.70866141732283472" right="0.70866141732283472" top="0.74803149606299213" bottom="0.74803149606299213" header="0.31496062992125984" footer="0.31496062992125984"/>
  <pageSetup paperSize="9" scale="65" fitToHeight="2" orientation="landscape" r:id="rId1"/>
  <headerFooter>
    <oddHeader>&amp;C&amp;"Tahoma,Обычный"&amp;18E82 - FUEL STATEMENT_x000D_ISO 8217 FUEL STANDARD, FOURTH EDITION 2010</oddHeader>
    <oddFooter>&amp;RTEC35 - Fuel Statement
Revision: 4.0</oddFooter>
  </headerFooter>
  <rowBreaks count="1" manualBreakCount="1">
    <brk id="31" max="13" man="1"/>
  </rowBreaks>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Notes on use</vt:lpstr>
      <vt:lpstr>Fuel Statement</vt:lpstr>
      <vt:lpstr>ISO 8217</vt:lpstr>
      <vt:lpstr>'Fuel Statement'!Print_Area</vt:lpstr>
      <vt:lpstr>'ISO 8217'!Print_Area</vt:lpstr>
      <vt:lpstr>'Notes on use'!Print_Area</vt:lpstr>
    </vt:vector>
  </TitlesOfParts>
  <Company>V.Ships (UK)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Campbell, Andrew</dc:creator>
  <cp:lastModifiedBy>Muhammed sabeeh</cp:lastModifiedBy>
  <cp:lastPrinted>2014-04-28T08:59:46Z</cp:lastPrinted>
  <dcterms:created xsi:type="dcterms:W3CDTF">2014-04-15T13:30:54Z</dcterms:created>
  <dcterms:modified xsi:type="dcterms:W3CDTF">2025-02-20T10:11:03Z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0x010100A663DA564E1F3B47966C64F71F367A97</vt:lpwstr>
  </property>
</Properties>
</file>